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730" activeTab="5"/>
  </bookViews>
  <sheets>
    <sheet name="Сперсьют жен пролог" sheetId="1" r:id="rId1"/>
    <sheet name="Сперсьют жен финал" sheetId="2" r:id="rId2"/>
    <sheet name="ГП жен" sheetId="3" r:id="rId3"/>
    <sheet name="Сперсьют муж пролог" sheetId="4" r:id="rId4"/>
    <sheet name="Сперсьют муж финал" sheetId="5" r:id="rId5"/>
    <sheet name="ГП муж " sheetId="6" r:id="rId6"/>
  </sheets>
  <definedNames/>
  <calcPr fullCalcOnLoad="1"/>
</workbook>
</file>

<file path=xl/sharedStrings.xml><?xml version="1.0" encoding="utf-8"?>
<sst xmlns="http://schemas.openxmlformats.org/spreadsheetml/2006/main" count="1835" uniqueCount="660">
  <si>
    <t>Министерство спорта и молодежной политики Российской Федерации</t>
  </si>
  <si>
    <t>Союз Биатлонистов России</t>
  </si>
  <si>
    <t>Департамент физической культуры и спорта Новосибирской области</t>
  </si>
  <si>
    <t>ОКОНЧАТЕЛЬНЫЕ РЕЗУЛЬТАТЫ</t>
  </si>
  <si>
    <t>Место</t>
  </si>
  <si>
    <t>Ст.
номер</t>
  </si>
  <si>
    <t>Фамилия, имя</t>
  </si>
  <si>
    <t>Год
рождения</t>
  </si>
  <si>
    <t>Разряд</t>
  </si>
  <si>
    <t>Субъект федерации</t>
  </si>
  <si>
    <t>Штраф</t>
  </si>
  <si>
    <t>Всего</t>
  </si>
  <si>
    <t>Отставание</t>
  </si>
  <si>
    <t>Очки</t>
  </si>
  <si>
    <t>Вып.
Разряд</t>
  </si>
  <si>
    <t>Новосибирский биатлонный комплекс</t>
  </si>
  <si>
    <t>Начало:</t>
  </si>
  <si>
    <t>Окончание:</t>
  </si>
  <si>
    <t>Погодные условия на стадионе</t>
  </si>
  <si>
    <t>Погода</t>
  </si>
  <si>
    <t>Лыжня</t>
  </si>
  <si>
    <t>Температура снега</t>
  </si>
  <si>
    <t>Температура воздуха</t>
  </si>
  <si>
    <t>Влажность</t>
  </si>
  <si>
    <t>Направление/сила ветра</t>
  </si>
  <si>
    <t>Жюри</t>
  </si>
  <si>
    <t>Начало соревнований</t>
  </si>
  <si>
    <t>удовлетворительная</t>
  </si>
  <si>
    <t>Окончание соревнований</t>
  </si>
  <si>
    <t>Описание трассы</t>
  </si>
  <si>
    <t>Результат
общий</t>
  </si>
  <si>
    <t>Заявлено</t>
  </si>
  <si>
    <t>Финишировало</t>
  </si>
  <si>
    <t>Не стартовало</t>
  </si>
  <si>
    <t>Не финишировало</t>
  </si>
  <si>
    <t>Дисквалифицировано</t>
  </si>
  <si>
    <t>Председатель жюри, ТД СБР</t>
  </si>
  <si>
    <t>Главный судья соревнований</t>
  </si>
  <si>
    <t>Главный секретарь соревнований</t>
  </si>
  <si>
    <t>КМС</t>
  </si>
  <si>
    <t>ясно</t>
  </si>
  <si>
    <t>-9 °</t>
  </si>
  <si>
    <t>-10 °</t>
  </si>
  <si>
    <t>НОВОСИБИРСКАЯ СДЮШОР ЛОКОМОТИВ</t>
  </si>
  <si>
    <t>-11 °</t>
  </si>
  <si>
    <t>Супер/персьют 4,5 км. Пролог. Мужчины.</t>
  </si>
  <si>
    <t>Супер/персьют 7,5 км. Финал. Мужчины.</t>
  </si>
  <si>
    <t>Судья всероссийской категории</t>
  </si>
  <si>
    <t>-8 °</t>
  </si>
  <si>
    <t>МС</t>
  </si>
  <si>
    <t>0 0</t>
  </si>
  <si>
    <t>ЗМС</t>
  </si>
  <si>
    <t>МСМК</t>
  </si>
  <si>
    <t>ТЮМЕНСКАЯ ЦСП</t>
  </si>
  <si>
    <t>БАРАНУНЬКИН ВЯЧЕСЛАВ</t>
  </si>
  <si>
    <t>ДИСКВАЛИФИЦИРОВАН</t>
  </si>
  <si>
    <t>НЕ СТАРТОВАЛ</t>
  </si>
  <si>
    <t>-7 °</t>
  </si>
  <si>
    <t>2 1 0 0</t>
  </si>
  <si>
    <t>0 0 0 1</t>
  </si>
  <si>
    <t>2 1 1 0</t>
  </si>
  <si>
    <t>1 1 1 2</t>
  </si>
  <si>
    <t>1 0 1 2</t>
  </si>
  <si>
    <t>2 2 0 0</t>
  </si>
  <si>
    <t>0:23.44,3</t>
  </si>
  <si>
    <t>2 1 1 2</t>
  </si>
  <si>
    <t>Рейт. Очки</t>
  </si>
  <si>
    <t>-6 °</t>
  </si>
  <si>
    <t>-5 °</t>
  </si>
  <si>
    <t>КУНАЕВА АННА</t>
  </si>
  <si>
    <t>КУЗНЕЦОВА ЛАРИСА</t>
  </si>
  <si>
    <t>ШИШКИНА ЛЮДМИЛА</t>
  </si>
  <si>
    <t>НАЗАРОВА ОЛЬГА</t>
  </si>
  <si>
    <t>+00.36,4</t>
  </si>
  <si>
    <t>ТОКАРЕВА АНАСТАСИЯ</t>
  </si>
  <si>
    <t>ЕРЕМИЧ НАТАЛЬЯ</t>
  </si>
  <si>
    <t>СУРАЕВА АННА</t>
  </si>
  <si>
    <t>ШЕСТЕРИКОВА ОЛЬГА</t>
  </si>
  <si>
    <t>ГРУШЕЦКАЯ АНАСТАСИЯ</t>
  </si>
  <si>
    <t>НЕУПОКОЕВА ОКСАНА</t>
  </si>
  <si>
    <t>ПЕТРОВА ЛЮБОВЬ</t>
  </si>
  <si>
    <t>+01.02,6</t>
  </si>
  <si>
    <t>НЕЧКАСОВА ГАЛИНА</t>
  </si>
  <si>
    <t>ЯРКОВА ИРИНА</t>
  </si>
  <si>
    <t>НАДЕЕВА ЛАРИСА</t>
  </si>
  <si>
    <t>+01.27,2</t>
  </si>
  <si>
    <t>КРЫЛАТКОВА ЕКАТЕРИНА</t>
  </si>
  <si>
    <t>МОСКВА ЦСКА</t>
  </si>
  <si>
    <t>ЕФРЕМОВА НАДЕЖДА</t>
  </si>
  <si>
    <t>ХОХЛОВА АЛЕНА</t>
  </si>
  <si>
    <t>ЕЛИСЕЕВА НАДЕЖДА</t>
  </si>
  <si>
    <t>ФИЛИМОНОВА ЛЮБОВЬ</t>
  </si>
  <si>
    <t>НОВИКОВА ДАРЬЯ</t>
  </si>
  <si>
    <t>ПРОКОПЬЕВА ОЛЬГА</t>
  </si>
  <si>
    <t>СЕЛЕДЦОВА ЕВГЕНИЯ</t>
  </si>
  <si>
    <t>КОРЧУГАНОВА ОЛЕСЯ</t>
  </si>
  <si>
    <t>ТРУСОВА ИРИНА</t>
  </si>
  <si>
    <t>СОРОКИНА НАТАЛЬЯ</t>
  </si>
  <si>
    <t>ТИМОФЕЕВА ВЕРОНИКА</t>
  </si>
  <si>
    <t>Супер/персьют 3,6 км. Пролог. Женщины.</t>
  </si>
  <si>
    <t>ЧЕМПИОНАТ РОССИИ ПО БИАТЛОНУ</t>
  </si>
  <si>
    <t>0 1 0 1</t>
  </si>
  <si>
    <t>2 0 1 0</t>
  </si>
  <si>
    <t>0 1 2 1</t>
  </si>
  <si>
    <t>1 2 1 3</t>
  </si>
  <si>
    <t>1 1 1 1</t>
  </si>
  <si>
    <t>Супер/персьют 6 км. Финал. Женщины.</t>
  </si>
  <si>
    <t>-4 °</t>
  </si>
  <si>
    <t>Длина трассы: 1,2 км х 5 = 6 км  
Максимальный подъем: 19 м
Перепад высот: 30 м
Общй подъем: 42 м</t>
  </si>
  <si>
    <t>Длина трассы: 1,2 км х 3 = 3,6 км  
Максимальный подъем: 19 м
Перепад высот: 30 м
Общй подъем: 42 м</t>
  </si>
  <si>
    <t>Вып. Разряд</t>
  </si>
  <si>
    <t>Ст.№</t>
  </si>
  <si>
    <t>Год рождения</t>
  </si>
  <si>
    <t>Спортивное звание, разряд</t>
  </si>
  <si>
    <t>Территория</t>
  </si>
  <si>
    <t>Стрельба</t>
  </si>
  <si>
    <t>Результат</t>
  </si>
  <si>
    <t>Отстав.</t>
  </si>
  <si>
    <t>Вып.
норм.</t>
  </si>
  <si>
    <t>Л</t>
  </si>
  <si>
    <t>С</t>
  </si>
  <si>
    <t>Сумма</t>
  </si>
  <si>
    <t>мс</t>
  </si>
  <si>
    <t>кмс</t>
  </si>
  <si>
    <t>НИКУЛИНА АННА</t>
  </si>
  <si>
    <t>С-ПЕТЕРБУРГ</t>
  </si>
  <si>
    <t>НИКИТЕНКО ЮЛИЯ</t>
  </si>
  <si>
    <t>ПАУЛАУСКАЙТЕ НАТАЛИ</t>
  </si>
  <si>
    <t>11 марта 2013г.</t>
  </si>
  <si>
    <t>Технический делегат:  Н.П. Савинов, г. Москва
Главный судья:   С.Н. Басов, г. Новосибирск
Зам. главного судьи по трассам:  С.А. Милославский, г. Новосибирск 
Член жюри:   Е.А. Пылев, г. Тюмень
Член жюри:   В.С. Журавлев, г. Ижевск</t>
  </si>
  <si>
    <t>Н.П. Савинов</t>
  </si>
  <si>
    <t>С.Н. Басов</t>
  </si>
  <si>
    <t>Судья первой категории</t>
  </si>
  <si>
    <t>Д.В. Колесников</t>
  </si>
  <si>
    <t>малооблачно</t>
  </si>
  <si>
    <t>-18 °</t>
  </si>
  <si>
    <t>-19 °</t>
  </si>
  <si>
    <t>южный 2 м/сек</t>
  </si>
  <si>
    <t>-17 °</t>
  </si>
  <si>
    <t>0:13.09,0</t>
  </si>
  <si>
    <t>0:13.14,9</t>
  </si>
  <si>
    <t>+00.05,9</t>
  </si>
  <si>
    <t>РОМАНОВА ЯНА</t>
  </si>
  <si>
    <t>ОМСКАЯ ЦЛС РА</t>
  </si>
  <si>
    <t>0:13.21,4</t>
  </si>
  <si>
    <t>+00.12,4</t>
  </si>
  <si>
    <t>МОРДОВИЯ САРАНСК АУДО РЦ-СДЮСШОР ПО ЗВС</t>
  </si>
  <si>
    <t>0:13.27,2</t>
  </si>
  <si>
    <t>+00.18,2</t>
  </si>
  <si>
    <t>0:13.31,4</t>
  </si>
  <si>
    <t>+00.22,4</t>
  </si>
  <si>
    <t>ТЮМЕНСКАЯ ЯНАО ЦСП</t>
  </si>
  <si>
    <t>0:13.33,0</t>
  </si>
  <si>
    <t>+00.24,0</t>
  </si>
  <si>
    <t>ПЕРЕВОЗЧИКОВА АЛЕНА</t>
  </si>
  <si>
    <t>УДМУРТИЯ ИЖЕВСК ШВСМ Д СДЮСШОР</t>
  </si>
  <si>
    <t>0:13.40,7</t>
  </si>
  <si>
    <t>+00.31,7</t>
  </si>
  <si>
    <t>МАКОВЕЕВА НАТАЛЬЯ</t>
  </si>
  <si>
    <t>0:13.42,3</t>
  </si>
  <si>
    <t>+00.33,3</t>
  </si>
  <si>
    <t>ПЕРМИНОВА СВЕТЛАНА</t>
  </si>
  <si>
    <t>МОСКВА СДЮСШОР-43</t>
  </si>
  <si>
    <t>0:13.44,8</t>
  </si>
  <si>
    <t>+00.35,8</t>
  </si>
  <si>
    <t>ИЛЬИНЫХ АЛЕНА</t>
  </si>
  <si>
    <t>0:13.45,1</t>
  </si>
  <si>
    <t>+00.36,1</t>
  </si>
  <si>
    <t>0:13.57,0</t>
  </si>
  <si>
    <t>+00.48,0</t>
  </si>
  <si>
    <t>СВЕРДЛОВСКАЯ НОВОУРАЛЬСК ЦСП Д</t>
  </si>
  <si>
    <t>0:13.58,6</t>
  </si>
  <si>
    <t>+00.49,6</t>
  </si>
  <si>
    <t>МОРДОВИЯ-С-ПЕТЕРБУРГ АУДО РЦ-СДЮСШОР ПО ЗВС</t>
  </si>
  <si>
    <t>0:14.05,4</t>
  </si>
  <si>
    <t>+00.56,4</t>
  </si>
  <si>
    <t>КОРОВИНА МАРИНА</t>
  </si>
  <si>
    <t>0:14.06,2</t>
  </si>
  <si>
    <t>+00.57,2</t>
  </si>
  <si>
    <t>КРАСНОЯРСКИЙ АБ</t>
  </si>
  <si>
    <t>0:14.07,6</t>
  </si>
  <si>
    <t>+00.58,6</t>
  </si>
  <si>
    <t>СВЕРДЛОВСКАЯ НОВОУРАЛЬСК ЦСП КЕДР</t>
  </si>
  <si>
    <t>0:14.12,4</t>
  </si>
  <si>
    <t>+01.03,4</t>
  </si>
  <si>
    <t>БУЛЫГИНА АННА</t>
  </si>
  <si>
    <t>0:14.13,1</t>
  </si>
  <si>
    <t>+01.04,1</t>
  </si>
  <si>
    <t>0:14.13,7</t>
  </si>
  <si>
    <t>+01.04,7</t>
  </si>
  <si>
    <t>С-ПЕТЕРБУРГ ШВСМ ЦПСК</t>
  </si>
  <si>
    <t>0:14.26,0</t>
  </si>
  <si>
    <t>+01.17,0</t>
  </si>
  <si>
    <t>0:14.26,7</t>
  </si>
  <si>
    <t>+01.17,7</t>
  </si>
  <si>
    <t>0:14.27,0</t>
  </si>
  <si>
    <t>+01.18,0</t>
  </si>
  <si>
    <t>БОЧКАРЕВА СВЕТЛАНА</t>
  </si>
  <si>
    <t>0:14.30,3</t>
  </si>
  <si>
    <t>+01.21,3</t>
  </si>
  <si>
    <t>ЩЕРБИНИНА АННА</t>
  </si>
  <si>
    <t>МОСКВА СДЮСШОР-81</t>
  </si>
  <si>
    <t>0:14.36,2</t>
  </si>
  <si>
    <t>0:14.40,7</t>
  </si>
  <si>
    <t>+01.31,7</t>
  </si>
  <si>
    <t>ОКУЛОВА ТАТЬЯНА</t>
  </si>
  <si>
    <t>0:14.48,9</t>
  </si>
  <si>
    <t>+01.39,9</t>
  </si>
  <si>
    <t>БАШКИРИЯ ГАУ СДЮШОР</t>
  </si>
  <si>
    <t>0:14.54,6</t>
  </si>
  <si>
    <t>+01.45,6</t>
  </si>
  <si>
    <t>0:14.54,7</t>
  </si>
  <si>
    <t>+01.45,7</t>
  </si>
  <si>
    <t>САХА (ЯКУТИЯ) ЯКУТСК СВФУ</t>
  </si>
  <si>
    <t>0:14.55,2</t>
  </si>
  <si>
    <t>+01.46,2</t>
  </si>
  <si>
    <t>КОРОБОВА АННА</t>
  </si>
  <si>
    <t>0:15.05,4</t>
  </si>
  <si>
    <t>+01.56,4</t>
  </si>
  <si>
    <t>БАБУШКИНА ЯНА</t>
  </si>
  <si>
    <t>0:15.09,0</t>
  </si>
  <si>
    <t>+02.00,0</t>
  </si>
  <si>
    <t>ШАДРИНА ЛЮБОВЬ</t>
  </si>
  <si>
    <t>0:15.12,8</t>
  </si>
  <si>
    <t>+02.03,8</t>
  </si>
  <si>
    <t>ПРУДНИКОВА ВИОЛЕТТА</t>
  </si>
  <si>
    <t>0:15.15,3</t>
  </si>
  <si>
    <t>+02.06,3</t>
  </si>
  <si>
    <t>ЧЕРЕПАНОВА УЛЬЯНА</t>
  </si>
  <si>
    <t>ХМАО-ЮГРА ХАНТЫ-МАНСИЙСК ЦСПСКЮ</t>
  </si>
  <si>
    <t>0:15.20,5</t>
  </si>
  <si>
    <t>+02.11,5</t>
  </si>
  <si>
    <t>МАНСУРОВА ТАТЬЯНА</t>
  </si>
  <si>
    <t>ХМАО-ЮГРА СУРГУТ ЦСПСКЮ</t>
  </si>
  <si>
    <t>0:15.25,3</t>
  </si>
  <si>
    <t>+02.16,3</t>
  </si>
  <si>
    <t>РОГОВА ЕКАТЕРИНА</t>
  </si>
  <si>
    <t>АЛТАЙСКИЙ БАРНАУЛ АУОР</t>
  </si>
  <si>
    <t>0:15.32,5</t>
  </si>
  <si>
    <t>+02.23,5</t>
  </si>
  <si>
    <t>МАКСИМОВА КРИСТИНА</t>
  </si>
  <si>
    <t>0:15.36,7</t>
  </si>
  <si>
    <t>+02.27,7</t>
  </si>
  <si>
    <t>ВОРОНЦОВА ДАРЬЯ</t>
  </si>
  <si>
    <t>0:16.26,4</t>
  </si>
  <si>
    <t>+03.17,4</t>
  </si>
  <si>
    <t>СЕМЕРЮК ЯНА</t>
  </si>
  <si>
    <t>СВЕРДЛОВСКАЯ ЕКАТЕРИНБУРГ ЦСП Д</t>
  </si>
  <si>
    <t>СМИРНОВА КРИСТИНА</t>
  </si>
  <si>
    <t>ХМАО-ЮГРА СУРГУТСКИЙ ЦСПСКЮ ДИНАМО</t>
  </si>
  <si>
    <t>АЛИКИНА АЛЕКСАНДРА</t>
  </si>
  <si>
    <t>МЕЛЬНИКОВА КРИСТИНА</t>
  </si>
  <si>
    <t>СМИРНОВА ЕЛЕНА</t>
  </si>
  <si>
    <t>САЗОНОВА ЮЛИЯ</t>
  </si>
  <si>
    <t>АЛТАЙСКИЙ-КЕМЕРОВСКАЯ АУОР СДЮШОР</t>
  </si>
  <si>
    <t>С-ПЕТЕРБУРГ ШВСМ ЦСПК</t>
  </si>
  <si>
    <t>НОВОСИБИРСКАЯ СДЮШОР Л ТОМСКАЯ ШВСМ</t>
  </si>
  <si>
    <t>-14 °</t>
  </si>
  <si>
    <t>-13 °</t>
  </si>
  <si>
    <t>южный 3 м/сек</t>
  </si>
  <si>
    <t>0:22.54,8</t>
  </si>
  <si>
    <t>1 1 2 0</t>
  </si>
  <si>
    <t>0:23.08,1</t>
  </si>
  <si>
    <t>+00.13,3</t>
  </si>
  <si>
    <t>0:23.23,2</t>
  </si>
  <si>
    <t>+00.28,4</t>
  </si>
  <si>
    <t>0:23.26,9</t>
  </si>
  <si>
    <t>+00.32,1</t>
  </si>
  <si>
    <t>0:23.31,2</t>
  </si>
  <si>
    <t>1 0 1 1</t>
  </si>
  <si>
    <t>+00.49,5</t>
  </si>
  <si>
    <t>1 0 0 2</t>
  </si>
  <si>
    <t>0:23.49,2</t>
  </si>
  <si>
    <t>+00.54,4</t>
  </si>
  <si>
    <t>0:23.55,0</t>
  </si>
  <si>
    <t>+01.00,2</t>
  </si>
  <si>
    <t>0:23.57,4</t>
  </si>
  <si>
    <t>1 1 0 0</t>
  </si>
  <si>
    <t>0:24.12,3</t>
  </si>
  <si>
    <t>+01.17,5</t>
  </si>
  <si>
    <t>0:24.17,3</t>
  </si>
  <si>
    <t>+01.22,5</t>
  </si>
  <si>
    <t>0:24.20,5</t>
  </si>
  <si>
    <t>+01.25,7</t>
  </si>
  <si>
    <t>0:24.33,2</t>
  </si>
  <si>
    <t>+01.38,4</t>
  </si>
  <si>
    <t>0:24.42,4</t>
  </si>
  <si>
    <t>+01.47,6</t>
  </si>
  <si>
    <t>2 1 1 4</t>
  </si>
  <si>
    <t>0:25.00,9</t>
  </si>
  <si>
    <t>+02.06,1</t>
  </si>
  <si>
    <t>0:25.05,1</t>
  </si>
  <si>
    <t>+02.10,3</t>
  </si>
  <si>
    <t>0:25.12,6</t>
  </si>
  <si>
    <t>+02.17,8</t>
  </si>
  <si>
    <t>0:25.20,3</t>
  </si>
  <si>
    <t>+02.25,5</t>
  </si>
  <si>
    <t>0:25.38,3</t>
  </si>
  <si>
    <t>+02.43,5</t>
  </si>
  <si>
    <t>1 1 1 0</t>
  </si>
  <si>
    <t>0:25.50,2</t>
  </si>
  <si>
    <t>+02.55,4</t>
  </si>
  <si>
    <t>1 1 2 2</t>
  </si>
  <si>
    <t>0:26.08,0</t>
  </si>
  <si>
    <t>+03.13,2</t>
  </si>
  <si>
    <t>1 1 0 3</t>
  </si>
  <si>
    <t>0:26.09,3</t>
  </si>
  <si>
    <t>+03.14,5</t>
  </si>
  <si>
    <t>0 1 0 0</t>
  </si>
  <si>
    <t>0:26.14,6</t>
  </si>
  <si>
    <t>+03.19,8</t>
  </si>
  <si>
    <t>1 1 0 1</t>
  </si>
  <si>
    <t>0:26.20,0</t>
  </si>
  <si>
    <t>+03.25,2</t>
  </si>
  <si>
    <t>0:26.40,8</t>
  </si>
  <si>
    <t>+03.46,0</t>
  </si>
  <si>
    <t>0:26.47,7</t>
  </si>
  <si>
    <t>+03.52,9</t>
  </si>
  <si>
    <t>1 2 0 3</t>
  </si>
  <si>
    <t>0:27.04,7</t>
  </si>
  <si>
    <t>+04.09,9</t>
  </si>
  <si>
    <t>1 2 2 3</t>
  </si>
  <si>
    <t>0:27.56,8</t>
  </si>
  <si>
    <t>+05.02,0</t>
  </si>
  <si>
    <t>2 1 4 4</t>
  </si>
  <si>
    <t>0:29.19,3</t>
  </si>
  <si>
    <t>+06.24,5</t>
  </si>
  <si>
    <t>3 4</t>
  </si>
  <si>
    <t>12 марта 2013г.</t>
  </si>
  <si>
    <t>Технический делегат:  Н.П. Савинов, г. Москва
Главный судья:   С.Н. Басов, г. Новосибирск
Зам. главного судьи по трассам:  С.А. Милославский, г. Новосибирск 
Член жюри:    А.А. Волков, г. Тюмень
Член жюри:   Д.А. Кучеров, г. С-Петербург</t>
  </si>
  <si>
    <t>Длина трассы: 1,5 км х 3 = 4,5 км  оранжевая
Максимальный подъем: 19 м
Перепад высот: 40 м
Общй подъем: 42 м</t>
  </si>
  <si>
    <t>Длина трассы: 1,5 км х 5 = 7,5 км  оранжевая
Максимальный подъем: 19 м
Перепад высот: 40 м
Общй подъем: 42 м</t>
  </si>
  <si>
    <t>Гонка патрулей 20 км. Женщины.</t>
  </si>
  <si>
    <t>13 марта 201г.</t>
  </si>
  <si>
    <t>Гонка патрулей 25 км. Мужчины.</t>
  </si>
  <si>
    <t>13 марта 2013г.</t>
  </si>
  <si>
    <t>южный 5 м/сек</t>
  </si>
  <si>
    <t>ЯРОШЕНКО ДМИТРИЙ</t>
  </si>
  <si>
    <t>0:12.09,7</t>
  </si>
  <si>
    <t>ТРУСОВ АЛЕКСЕЙ</t>
  </si>
  <si>
    <t>ХМАО-ЮГРА СУРГУТСКИЙ ЦСПСКЮ</t>
  </si>
  <si>
    <t>ПРОКУНИН АНДРЕЙ</t>
  </si>
  <si>
    <t>МОСКВА СДЮСШОР ПО БИАТЛОНУ ЮМ</t>
  </si>
  <si>
    <t>0:12.11,7</t>
  </si>
  <si>
    <t>+00.02,0</t>
  </si>
  <si>
    <t>ГУСЕВ АРТЕМ</t>
  </si>
  <si>
    <t>0:12.12,4</t>
  </si>
  <si>
    <t>+00.02,7</t>
  </si>
  <si>
    <t>МАКСИМОВ МАКСИМ</t>
  </si>
  <si>
    <t>0:12.25,2</t>
  </si>
  <si>
    <t>+00.15,5</t>
  </si>
  <si>
    <t>ШРЕЙДЕР АЛЕКСАНДР</t>
  </si>
  <si>
    <t>0:12.26,8</t>
  </si>
  <si>
    <t>+00.17,1</t>
  </si>
  <si>
    <t>БУРТАСОВ МАКСИМ</t>
  </si>
  <si>
    <t>0:12.27,7</t>
  </si>
  <si>
    <t>+00.18,0</t>
  </si>
  <si>
    <t>ПАЩЕНКО ПЕТР</t>
  </si>
  <si>
    <t>0:12.28,7</t>
  </si>
  <si>
    <t>+00.19,0</t>
  </si>
  <si>
    <t>КОЛЕСНИЧЕНКО ВИТАЛИЙ</t>
  </si>
  <si>
    <t>0:12.30,1</t>
  </si>
  <si>
    <t>+00.20,4</t>
  </si>
  <si>
    <t>ПОДОБАЕВ СЕРГЕЙ</t>
  </si>
  <si>
    <t>0:12.30,8</t>
  </si>
  <si>
    <t>+00.21,1</t>
  </si>
  <si>
    <t>КОРАСТЫЛЕВ СЕРГЕЙ</t>
  </si>
  <si>
    <t>0:12.32,0</t>
  </si>
  <si>
    <t>+00.22,3</t>
  </si>
  <si>
    <t>КОНОНОВ ДМИТРИЙ</t>
  </si>
  <si>
    <t>УДМУРТИЯ ИЖЕВСК ШВСМ РСДЮШОР</t>
  </si>
  <si>
    <t>0:12.32,5</t>
  </si>
  <si>
    <t>+00.22,8</t>
  </si>
  <si>
    <t>КОЛОДИЙЧУК ОЛЕГ</t>
  </si>
  <si>
    <t>ТЮМЕНСКАЯ</t>
  </si>
  <si>
    <t>БАЛАНДИН СЕРГЕЙ</t>
  </si>
  <si>
    <t>0:12.40,8</t>
  </si>
  <si>
    <t>+00.31,1</t>
  </si>
  <si>
    <t>ДЮЖЕВ ДМИТРИЙ</t>
  </si>
  <si>
    <t>0:12.43,4</t>
  </si>
  <si>
    <t>+00.33,7</t>
  </si>
  <si>
    <t>ШАМЕЕВ ЕВГЕНИЙ</t>
  </si>
  <si>
    <t>0:12.44,9</t>
  </si>
  <si>
    <t>+00.35,2</t>
  </si>
  <si>
    <t>ЧУРИН АЛЕКСЕЙ</t>
  </si>
  <si>
    <t>МОРДОВИЯ-ТЮМЕНСКАЯ САРАНСК РЦ-СДЮШОР</t>
  </si>
  <si>
    <t>0:12.47,3</t>
  </si>
  <si>
    <t>+00.37,6</t>
  </si>
  <si>
    <t>ПАНОВ АЛЕКСАНДР</t>
  </si>
  <si>
    <t>ЗАБАЙКАЛЬСКИЙ ЧИТА</t>
  </si>
  <si>
    <t>0:12.49,8</t>
  </si>
  <si>
    <t>+00.40,1</t>
  </si>
  <si>
    <t>МУСАЛИМОВ РОСТИСЛАВ</t>
  </si>
  <si>
    <t>УДМУРТИЯ ИЖЕВСК ДИНАМО РСДЮШОР</t>
  </si>
  <si>
    <t>0:12.50,5</t>
  </si>
  <si>
    <t>+00.40,8</t>
  </si>
  <si>
    <t>ЕЛХИН ДМИТРИЙ</t>
  </si>
  <si>
    <t>0:12.52,9</t>
  </si>
  <si>
    <t>+00.43,2</t>
  </si>
  <si>
    <t>АЛЫПОВ ВЯЧЕСЛАВ</t>
  </si>
  <si>
    <t>0:12.53,3</t>
  </si>
  <si>
    <t>+00.43,6</t>
  </si>
  <si>
    <t>ФИЛИМОНОВ ВАДИМ</t>
  </si>
  <si>
    <t>0:12.53,6</t>
  </si>
  <si>
    <t>+00.43,9</t>
  </si>
  <si>
    <t>ГОЛОБОКОВ ВЛАДИМИР</t>
  </si>
  <si>
    <t>0:12.54,3</t>
  </si>
  <si>
    <t>+00.44,6</t>
  </si>
  <si>
    <t>ПИЧУЖКИН ИВАН</t>
  </si>
  <si>
    <t>МОРДОВИЯ-УЛЬЯНОВСКАЯ САРАНСК РЦ-СДЮШОР</t>
  </si>
  <si>
    <t>0:12.58,1</t>
  </si>
  <si>
    <t>+00.48,4</t>
  </si>
  <si>
    <t>ВОЛКОВ АЛЕКСАНДР</t>
  </si>
  <si>
    <t>СВЕРДЛОВСКАЯ-ХМАО-ЮГРА ЕКАТЕРИНБУРГ НИЖНЕВАРТ</t>
  </si>
  <si>
    <t>0:12.59,4</t>
  </si>
  <si>
    <t>+00.49,7</t>
  </si>
  <si>
    <t>БИБИКОВ МИХАИЛ</t>
  </si>
  <si>
    <t>УДМУРТИЯ ИЖЕВСК МВСМ РССДЮШОР</t>
  </si>
  <si>
    <t>0:13.01,0</t>
  </si>
  <si>
    <t>+00.51,3</t>
  </si>
  <si>
    <t>СОТНИКОВ СЕРГЕЙ</t>
  </si>
  <si>
    <t>СВЕРДЛОВСКАЯ НОВОУРАЛЬСК ДИНАМО</t>
  </si>
  <si>
    <t>0:13.05,4</t>
  </si>
  <si>
    <t>+00.55,7</t>
  </si>
  <si>
    <t>ПОПОВ ВЛАДИМИР</t>
  </si>
  <si>
    <t>0:13.10,8</t>
  </si>
  <si>
    <t>+01.01,1</t>
  </si>
  <si>
    <t>ЕВСЮКОВ АРТЕМ</t>
  </si>
  <si>
    <t>0:13.11,0</t>
  </si>
  <si>
    <t>+01.01,3</t>
  </si>
  <si>
    <t>ТУРГЕНЕВ АНДРЕЙ</t>
  </si>
  <si>
    <t>ТОМСКАЯ-КРАСНОЯРСКИЙ АБ, ШВСМ ТГАСУ</t>
  </si>
  <si>
    <t>0:13.13,2</t>
  </si>
  <si>
    <t>+01.03,5</t>
  </si>
  <si>
    <t>МАКСИМЦОВ СЕРГЕЙ</t>
  </si>
  <si>
    <t>ТОМСКАЯ ШВСМ ТГАСУ</t>
  </si>
  <si>
    <t>0:13.15,4</t>
  </si>
  <si>
    <t>+01.05,7</t>
  </si>
  <si>
    <t>ШОРОХОВ НИКОЛАЙ</t>
  </si>
  <si>
    <t>КРАСНОДАРСКИЙ СОЧИ ГБУККЦСП ПО ЗВС</t>
  </si>
  <si>
    <t>0:13.17,3</t>
  </si>
  <si>
    <t>+01.07,6</t>
  </si>
  <si>
    <t>КЛЫКОВ ВЛАДИМИР</t>
  </si>
  <si>
    <t>0:13.18,6</t>
  </si>
  <si>
    <t>+01.08,9</t>
  </si>
  <si>
    <t>ВЕРЕЩАГИН ОЛЕГ</t>
  </si>
  <si>
    <t>0:13.19,7</t>
  </si>
  <si>
    <t>+01.10,0</t>
  </si>
  <si>
    <t>БУРДИНСКИЙ ВЛАДИМИР</t>
  </si>
  <si>
    <t>0:13.21,1</t>
  </si>
  <si>
    <t>+01.11,4</t>
  </si>
  <si>
    <t>ЕЛИСЕЕВ НИКОЛАЙ</t>
  </si>
  <si>
    <t>СВЕРДЛОВСКАЯ ЕКАТЕРИНБУРГ ДИНАМО</t>
  </si>
  <si>
    <t>0:13.22,5</t>
  </si>
  <si>
    <t>+01.12,8</t>
  </si>
  <si>
    <t>ЖЕРНОВ СЕРГЕЙ</t>
  </si>
  <si>
    <t>0:13.25,3</t>
  </si>
  <si>
    <t>+01.15,6</t>
  </si>
  <si>
    <t>МИШКИН АЛЕКСАНДР</t>
  </si>
  <si>
    <t>0:13.28,6</t>
  </si>
  <si>
    <t>+01.18,9</t>
  </si>
  <si>
    <t>НЕКРАСОВ ЯКОВ</t>
  </si>
  <si>
    <t>УДМУРТИЯ ШВСМ РСДЮШОР</t>
  </si>
  <si>
    <t>0:13.31,1</t>
  </si>
  <si>
    <t>+01.21,4</t>
  </si>
  <si>
    <t>ПОПОВ ДЕНИС</t>
  </si>
  <si>
    <t>0:13.31,7</t>
  </si>
  <si>
    <t>+01.22,0</t>
  </si>
  <si>
    <t>БАЗЕЕВ СТАНИСЛАВ</t>
  </si>
  <si>
    <t>НОВОСИБИРСКАЯ-ХМАО-ЮГР СУРГУТСКИЙ</t>
  </si>
  <si>
    <t>0:13.35,7</t>
  </si>
  <si>
    <t>+01.26,0</t>
  </si>
  <si>
    <t>НЮНЯЕВ ИВАН</t>
  </si>
  <si>
    <t>МОРДОВИЯ-НОВОСИБИРСКАЯ САРАНСК РЦ-СДЮШОР</t>
  </si>
  <si>
    <t>0:13.40,6</t>
  </si>
  <si>
    <t>+01.30,9</t>
  </si>
  <si>
    <t>ДМИТРИЕВ ЕВГЕНИЙ</t>
  </si>
  <si>
    <t>С-ПЕТЕРБУРГ-ХМАО НИЖНЕ ЦПССК ШВСМ ПО ЗВС</t>
  </si>
  <si>
    <t>0:13.44,2</t>
  </si>
  <si>
    <t>+01.34,5</t>
  </si>
  <si>
    <t>ШМЫКОВ ЕВГЕНИЙ</t>
  </si>
  <si>
    <t>0:13.52,7</t>
  </si>
  <si>
    <t>+01.43,0</t>
  </si>
  <si>
    <t>РЫЧКОВ СЕРГЕЙ</t>
  </si>
  <si>
    <t>0:13.59,5</t>
  </si>
  <si>
    <t>+01.49,8</t>
  </si>
  <si>
    <t>ГУЗЕВАТОВ НИКОЛАЙ</t>
  </si>
  <si>
    <t>0:14.02,2</t>
  </si>
  <si>
    <t>+01.52,5</t>
  </si>
  <si>
    <t>КОРОВИН ЕГОР</t>
  </si>
  <si>
    <t>0:14.02,5</t>
  </si>
  <si>
    <t>+01.52,8</t>
  </si>
  <si>
    <t>ПЕНКИН НИКОЛАЙ</t>
  </si>
  <si>
    <t>0:14.06,8</t>
  </si>
  <si>
    <t>+01.57,1</t>
  </si>
  <si>
    <t>ПОПОВИЧ ДАНИИЛ</t>
  </si>
  <si>
    <t>+02.55,7</t>
  </si>
  <si>
    <t>ШИШКИН ДЕНИС</t>
  </si>
  <si>
    <t>СЕМАКОВ ВЛАДИМИР</t>
  </si>
  <si>
    <t>МОРДОВИЯ САРАНСК РЦ-СДЮШОР</t>
  </si>
  <si>
    <t>ЗАМОРОДСКИХ НИКОЛАЙ</t>
  </si>
  <si>
    <t>БОЧАРНИКОВ СЕРГЕЙ</t>
  </si>
  <si>
    <t>МОСКВА СДЮСШОР БУРЕВЕСТНИК</t>
  </si>
  <si>
    <t>НАЙДАНОВ ЕВГЕНИЙ</t>
  </si>
  <si>
    <t>КЕМЕРОВСКАЯ ГАУКО ОШВСМ ЦСП</t>
  </si>
  <si>
    <t>ПАНКРАТОВ НИКОЛАЙ</t>
  </si>
  <si>
    <t>САЛДИМИРОВ ДЕНИС</t>
  </si>
  <si>
    <t>С-ПЕТЕРБУРГ-ЧУВАШИЯ ЦПССК ШВСМ ПО ЗВС</t>
  </si>
  <si>
    <t>ВЕДЕНИН АНДРЕЙ</t>
  </si>
  <si>
    <t>МУСТАФИН ЭДУАРД</t>
  </si>
  <si>
    <t>БАШКИРИЯ УФА ГАУ СДЮШОР</t>
  </si>
  <si>
    <t>ЧЕЛЯБИНСКАЯ МЕТАЛУРГ-СПОРТ-ДИНАМО</t>
  </si>
  <si>
    <t>ВЕПРИК АЛЕКСАНДР</t>
  </si>
  <si>
    <t>КОРНЕВ АЛЕКСЕЙ</t>
  </si>
  <si>
    <t>СЕРКОВ ИЛЬЯ</t>
  </si>
  <si>
    <t>СЕМИН РУСЛАН</t>
  </si>
  <si>
    <t>С-ПЕТЕРБУРГ ЦПССК ШВСМ ПО ЗВС</t>
  </si>
  <si>
    <t>ПОПОВ ИЛЬЯ</t>
  </si>
  <si>
    <t>ПАНЧЕНКО ИВАН</t>
  </si>
  <si>
    <t>БАБОЯКОВ АРТЕМ</t>
  </si>
  <si>
    <t>ПОСЕВКОВ МИХАИЛ</t>
  </si>
  <si>
    <t>ШАРИПОВ МАРСЕЛЬ</t>
  </si>
  <si>
    <t>ПЕЧЕНКИН АЛЕКСАНДР</t>
  </si>
  <si>
    <t>ПЕРМСКИЙ ЧАЙКОВСКИЙ ДИНАМО</t>
  </si>
  <si>
    <t>0 1 1 0</t>
  </si>
  <si>
    <t>0:21.38,6</t>
  </si>
  <si>
    <t>0:21.45,5</t>
  </si>
  <si>
    <t>+00.06,9</t>
  </si>
  <si>
    <t>0 0 1 1</t>
  </si>
  <si>
    <t>0:21.53,4</t>
  </si>
  <si>
    <t>+00.14,8</t>
  </si>
  <si>
    <t>3 1 1 1</t>
  </si>
  <si>
    <t>0:22.10,7</t>
  </si>
  <si>
    <t>0 2 2 1</t>
  </si>
  <si>
    <t>0:22.15,4</t>
  </si>
  <si>
    <t>+00.36,8</t>
  </si>
  <si>
    <t>2 0 1 1</t>
  </si>
  <si>
    <t>0:22.20,6</t>
  </si>
  <si>
    <t>+00.42,0</t>
  </si>
  <si>
    <t>0:22.21,8</t>
  </si>
  <si>
    <t>3 1 2 2</t>
  </si>
  <si>
    <t>0:22.25,5</t>
  </si>
  <si>
    <t>+00.46,9</t>
  </si>
  <si>
    <t>0:22.43,2</t>
  </si>
  <si>
    <t>+01.04,6</t>
  </si>
  <si>
    <t>4 1 1 0</t>
  </si>
  <si>
    <t>0:22.44,5</t>
  </si>
  <si>
    <t>+01.05,9</t>
  </si>
  <si>
    <t>0 3 1 0</t>
  </si>
  <si>
    <t>0:22.45,5</t>
  </si>
  <si>
    <t>+01.06,9</t>
  </si>
  <si>
    <t>0:22.53,1</t>
  </si>
  <si>
    <t>+01.14,5</t>
  </si>
  <si>
    <t>3 2 0 0</t>
  </si>
  <si>
    <t>0:23.03,3</t>
  </si>
  <si>
    <t>+01.24,7</t>
  </si>
  <si>
    <t>1 2 0 0</t>
  </si>
  <si>
    <t>0:23.10,1</t>
  </si>
  <si>
    <t>+01.31,5</t>
  </si>
  <si>
    <t>0:23.10,8</t>
  </si>
  <si>
    <t>+01.32,2</t>
  </si>
  <si>
    <t>2 2 1 0</t>
  </si>
  <si>
    <t>0:23.13,0</t>
  </si>
  <si>
    <t>+01.34,4</t>
  </si>
  <si>
    <t>0:23.13,1</t>
  </si>
  <si>
    <t>0 0 1 0</t>
  </si>
  <si>
    <t>0:23.24,9</t>
  </si>
  <si>
    <t>+01.46,3</t>
  </si>
  <si>
    <t>1 1 2 1</t>
  </si>
  <si>
    <t>0:23.26,1</t>
  </si>
  <si>
    <t>+01.47,5</t>
  </si>
  <si>
    <t>0 0 0 3</t>
  </si>
  <si>
    <t>0:23.27,1</t>
  </si>
  <si>
    <t>+01.48,5</t>
  </si>
  <si>
    <t>3 1 1 2</t>
  </si>
  <si>
    <t>0:23.36,8</t>
  </si>
  <si>
    <t>+01.58,2</t>
  </si>
  <si>
    <t>0:23.37,7</t>
  </si>
  <si>
    <t>+01.59,1</t>
  </si>
  <si>
    <t>0 2 2 3</t>
  </si>
  <si>
    <t>0:23.48,7</t>
  </si>
  <si>
    <t>+02.10,1</t>
  </si>
  <si>
    <t>2 0 2 1</t>
  </si>
  <si>
    <t>0:23.52,0</t>
  </si>
  <si>
    <t>+02.13,4</t>
  </si>
  <si>
    <t>1 1 3 3</t>
  </si>
  <si>
    <t>0:24.02,1</t>
  </si>
  <si>
    <t>0 1 3 0</t>
  </si>
  <si>
    <t>0:24.06,8</t>
  </si>
  <si>
    <t>+02.28,2</t>
  </si>
  <si>
    <t>2 1 2 1</t>
  </si>
  <si>
    <t>0:24.08,7</t>
  </si>
  <si>
    <t>+02.30,1</t>
  </si>
  <si>
    <t>3 1 0 0</t>
  </si>
  <si>
    <t>0:24.10,3</t>
  </si>
  <si>
    <t>+02.31,7</t>
  </si>
  <si>
    <t>0:24.12,6</t>
  </si>
  <si>
    <t>+02.34,0</t>
  </si>
  <si>
    <t>2 2 2 2</t>
  </si>
  <si>
    <t>0:24.15,6</t>
  </si>
  <si>
    <t>+02.37,0</t>
  </si>
  <si>
    <t>1 0 3 1</t>
  </si>
  <si>
    <t>0:24.16,8</t>
  </si>
  <si>
    <t>+02.38,2</t>
  </si>
  <si>
    <t>1 5 1 1</t>
  </si>
  <si>
    <t>0:24.22,0</t>
  </si>
  <si>
    <t>+02.43,4</t>
  </si>
  <si>
    <t>0 1 0 2</t>
  </si>
  <si>
    <t>0:24.22,8</t>
  </si>
  <si>
    <t>+02.44,2</t>
  </si>
  <si>
    <t>0 3 0 2</t>
  </si>
  <si>
    <t>0:24.26,8</t>
  </si>
  <si>
    <t>+02.48,2</t>
  </si>
  <si>
    <t>3 1 2 0</t>
  </si>
  <si>
    <t>0:24.32,6</t>
  </si>
  <si>
    <t>+02.54,0</t>
  </si>
  <si>
    <t>2 2 1 2</t>
  </si>
  <si>
    <t>0:24.46,5</t>
  </si>
  <si>
    <t>+03.07,9</t>
  </si>
  <si>
    <t>0:24.49,9</t>
  </si>
  <si>
    <t>+03.11,3</t>
  </si>
  <si>
    <t>0 0 2 0</t>
  </si>
  <si>
    <t>0:25.10,9</t>
  </si>
  <si>
    <t>+03.32,3</t>
  </si>
  <si>
    <t>0 2 3 2</t>
  </si>
  <si>
    <t>0:25.41,1</t>
  </si>
  <si>
    <t>+04.02,5</t>
  </si>
  <si>
    <t>1 3 2 2</t>
  </si>
  <si>
    <t>0:25.49,6</t>
  </si>
  <si>
    <t>+04.11,0</t>
  </si>
  <si>
    <t>0:25.55,0</t>
  </si>
  <si>
    <t>+04.16,4</t>
  </si>
  <si>
    <t>0 0 2 4</t>
  </si>
  <si>
    <t>0:25.57,3</t>
  </si>
  <si>
    <t>+04.18,7</t>
  </si>
  <si>
    <t>2 2 0 3</t>
  </si>
  <si>
    <t>0:26.00,3</t>
  </si>
  <si>
    <t>+04.21,7</t>
  </si>
  <si>
    <t>3 3 1 2</t>
  </si>
  <si>
    <t>0:26.21,8</t>
  </si>
  <si>
    <t>+04.43,2</t>
  </si>
  <si>
    <t>0:26.38,5</t>
  </si>
  <si>
    <t>+04.59,9</t>
  </si>
  <si>
    <t>южный 6 м/сек</t>
  </si>
  <si>
    <t>юго-западный 6 м/сек</t>
  </si>
  <si>
    <t>Р. МОРДОВИЯ</t>
  </si>
  <si>
    <t>КРАСНОЯРСКИЙ</t>
  </si>
  <si>
    <t>СВЕРДЛОВСКАЯ</t>
  </si>
  <si>
    <t>НОВОСИБИРСКАЯ</t>
  </si>
  <si>
    <t>ЗАБАЙКАЛЬСКИЙ-АЛТАЙСКИЙ</t>
  </si>
  <si>
    <t>Р. УДМУРТИЯ</t>
  </si>
  <si>
    <t>ТОМСКАЯ-АЛТАЙСКИЙ-НОВОСИБИРСКАЯ</t>
  </si>
  <si>
    <t>ХМАО-ЮГРА-2</t>
  </si>
  <si>
    <t>ХМАО-ЮГРА-1</t>
  </si>
  <si>
    <t>НОВОСИБИРСКАЯ-Р. САХА (ЯКУТИЯ)</t>
  </si>
  <si>
    <t>пасмурно</t>
  </si>
  <si>
    <t>восточный 2 м/с</t>
  </si>
  <si>
    <t>Длина трассы: 5 км х 4 = 20 км коричневый
Максимальный подъем: 30 м
Перепад высот: 40 м
Общий подъем: 142 м</t>
  </si>
  <si>
    <t>северо-восточный 2 м/сек</t>
  </si>
  <si>
    <t>Длина трассы: 5 км х 5 = 25 км коричневый
Максимальный подъем: 30 м
Перепад высот: 40 м
Общий подъем: 142 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</si>
</sst>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.0"/>
    <numFmt numFmtId="166" formatCode="mm/ss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6" xfId="0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0" fontId="0" fillId="0" borderId="10" xfId="0" applyFont="1" applyBorder="1" applyAlignment="1">
      <alignment horizontal="left" indent="1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4" xfId="0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right" indent="1"/>
    </xf>
    <xf numFmtId="0" fontId="0" fillId="0" borderId="15" xfId="0" applyFill="1" applyBorder="1" applyAlignment="1">
      <alignment horizontal="right" inden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right" vertical="center"/>
    </xf>
    <xf numFmtId="49" fontId="0" fillId="33" borderId="13" xfId="0" applyNumberFormat="1" applyFill="1" applyBorder="1" applyAlignment="1">
      <alignment horizontal="right" vertical="center"/>
    </xf>
    <xf numFmtId="9" fontId="0" fillId="33" borderId="13" xfId="0" applyNumberFormat="1" applyFont="1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right" indent="1"/>
    </xf>
    <xf numFmtId="0" fontId="5" fillId="0" borderId="1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64" fontId="5" fillId="33" borderId="16" xfId="0" applyNumberFormat="1" applyFont="1" applyFill="1" applyBorder="1" applyAlignment="1">
      <alignment horizontal="right" inden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20" fontId="5" fillId="33" borderId="18" xfId="0" applyNumberFormat="1" applyFont="1" applyFill="1" applyBorder="1" applyAlignment="1">
      <alignment horizontal="right" inden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 indent="1"/>
    </xf>
    <xf numFmtId="0" fontId="5" fillId="33" borderId="15" xfId="0" applyFont="1" applyFill="1" applyBorder="1" applyAlignment="1">
      <alignment horizontal="right" vertical="center" indent="1"/>
    </xf>
    <xf numFmtId="0" fontId="5" fillId="33" borderId="14" xfId="0" applyFont="1" applyFill="1" applyBorder="1" applyAlignment="1">
      <alignment horizontal="right" indent="1"/>
    </xf>
    <xf numFmtId="0" fontId="5" fillId="33" borderId="15" xfId="0" applyFont="1" applyFill="1" applyBorder="1" applyAlignment="1">
      <alignment horizontal="right" indent="1"/>
    </xf>
    <xf numFmtId="0" fontId="5" fillId="0" borderId="11" xfId="0" applyFont="1" applyBorder="1" applyAlignment="1">
      <alignment horizontal="left" indent="1"/>
    </xf>
    <xf numFmtId="0" fontId="5" fillId="0" borderId="18" xfId="0" applyFont="1" applyBorder="1" applyAlignment="1">
      <alignment/>
    </xf>
    <xf numFmtId="0" fontId="5" fillId="33" borderId="13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indent="1"/>
    </xf>
    <xf numFmtId="49" fontId="5" fillId="33" borderId="13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right" vertical="center" indent="1"/>
    </xf>
    <xf numFmtId="49" fontId="5" fillId="33" borderId="15" xfId="0" applyNumberFormat="1" applyFont="1" applyFill="1" applyBorder="1" applyAlignment="1">
      <alignment horizontal="right" vertical="center" indent="1"/>
    </xf>
    <xf numFmtId="9" fontId="5" fillId="33" borderId="13" xfId="0" applyNumberFormat="1" applyFont="1" applyFill="1" applyBorder="1" applyAlignment="1">
      <alignment horizontal="right" vertical="center"/>
    </xf>
    <xf numFmtId="9" fontId="5" fillId="33" borderId="14" xfId="0" applyNumberFormat="1" applyFont="1" applyFill="1" applyBorder="1" applyAlignment="1">
      <alignment horizontal="right" vertical="center" indent="1"/>
    </xf>
    <xf numFmtId="9" fontId="5" fillId="33" borderId="15" xfId="0" applyNumberFormat="1" applyFont="1" applyFill="1" applyBorder="1" applyAlignment="1">
      <alignment horizontal="right" vertical="center" indent="1"/>
    </xf>
    <xf numFmtId="0" fontId="5" fillId="33" borderId="19" xfId="0" applyFont="1" applyFill="1" applyBorder="1" applyAlignment="1">
      <alignment horizontal="right" indent="1"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shrinkToFit="1"/>
    </xf>
    <xf numFmtId="166" fontId="10" fillId="0" borderId="17" xfId="0" applyNumberFormat="1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165" fontId="9" fillId="0" borderId="17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33" fillId="0" borderId="0" xfId="0" applyFont="1" applyAlignment="1">
      <alignment/>
    </xf>
    <xf numFmtId="0" fontId="33" fillId="0" borderId="17" xfId="0" applyFont="1" applyBorder="1" applyAlignment="1">
      <alignment horizontal="center"/>
    </xf>
    <xf numFmtId="0" fontId="0" fillId="33" borderId="15" xfId="0" applyFill="1" applyBorder="1" applyAlignment="1">
      <alignment horizontal="right" vertical="center" indent="1"/>
    </xf>
    <xf numFmtId="165" fontId="33" fillId="0" borderId="17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left" indent="1"/>
    </xf>
    <xf numFmtId="0" fontId="0" fillId="33" borderId="0" xfId="0" applyFill="1" applyBorder="1" applyAlignment="1">
      <alignment horizontal="right" vertical="center"/>
    </xf>
    <xf numFmtId="49" fontId="0" fillId="33" borderId="14" xfId="0" applyNumberFormat="1" applyFill="1" applyBorder="1" applyAlignment="1">
      <alignment horizontal="right" vertical="center"/>
    </xf>
    <xf numFmtId="9" fontId="0" fillId="33" borderId="1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shrinkToFit="1"/>
    </xf>
    <xf numFmtId="166" fontId="10" fillId="0" borderId="0" xfId="0" applyNumberFormat="1" applyFont="1" applyFill="1" applyBorder="1" applyAlignment="1">
      <alignment horizontal="center" shrinkToFi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indent="1"/>
    </xf>
    <xf numFmtId="0" fontId="0" fillId="33" borderId="19" xfId="0" applyFill="1" applyBorder="1" applyAlignment="1">
      <alignment horizontal="left" vertical="top" indent="1"/>
    </xf>
    <xf numFmtId="0" fontId="8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 shrinkToFit="1"/>
    </xf>
    <xf numFmtId="165" fontId="10" fillId="0" borderId="17" xfId="0" applyNumberFormat="1" applyFont="1" applyFill="1" applyBorder="1" applyAlignment="1">
      <alignment horizontal="center" shrinkToFit="1"/>
    </xf>
    <xf numFmtId="0" fontId="0" fillId="33" borderId="19" xfId="0" applyFill="1" applyBorder="1" applyAlignment="1">
      <alignment horizontal="left" vertical="top" inden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/>
    </xf>
    <xf numFmtId="49" fontId="0" fillId="33" borderId="15" xfId="0" applyNumberFormat="1" applyFill="1" applyBorder="1" applyAlignment="1">
      <alignment horizontal="right" vertical="center" indent="1"/>
    </xf>
    <xf numFmtId="9" fontId="0" fillId="33" borderId="15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 wrapText="1"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7" xfId="0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5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20" fontId="0" fillId="33" borderId="18" xfId="0" applyNumberFormat="1" applyFont="1" applyFill="1" applyBorder="1" applyAlignment="1">
      <alignment horizontal="right" indent="1"/>
    </xf>
    <xf numFmtId="0" fontId="0" fillId="33" borderId="14" xfId="0" applyFill="1" applyBorder="1" applyAlignment="1">
      <alignment horizontal="right" vertical="center" indent="1"/>
    </xf>
    <xf numFmtId="0" fontId="0" fillId="33" borderId="14" xfId="0" applyFont="1" applyFill="1" applyBorder="1" applyAlignment="1">
      <alignment horizontal="right" indent="1"/>
    </xf>
    <xf numFmtId="0" fontId="0" fillId="33" borderId="15" xfId="0" applyFill="1" applyBorder="1" applyAlignment="1">
      <alignment horizontal="right" indent="1"/>
    </xf>
    <xf numFmtId="49" fontId="0" fillId="33" borderId="14" xfId="0" applyNumberFormat="1" applyFill="1" applyBorder="1" applyAlignment="1">
      <alignment horizontal="right" vertical="center" indent="1"/>
    </xf>
    <xf numFmtId="9" fontId="0" fillId="33" borderId="14" xfId="0" applyNumberFormat="1" applyFont="1" applyFill="1" applyBorder="1" applyAlignment="1">
      <alignment horizontal="right" vertical="center" indent="1"/>
    </xf>
    <xf numFmtId="0" fontId="0" fillId="33" borderId="13" xfId="0" applyFont="1" applyFill="1" applyBorder="1" applyAlignment="1">
      <alignment horizontal="right" indent="1"/>
    </xf>
    <xf numFmtId="0" fontId="0" fillId="33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17" xfId="0" applyFont="1" applyBorder="1" applyAlignment="1">
      <alignment horizontal="center"/>
    </xf>
    <xf numFmtId="9" fontId="0" fillId="33" borderId="15" xfId="0" applyNumberFormat="1" applyFont="1" applyFill="1" applyBorder="1" applyAlignment="1">
      <alignment horizontal="right" indent="1"/>
    </xf>
    <xf numFmtId="0" fontId="0" fillId="33" borderId="17" xfId="0" applyFill="1" applyBorder="1" applyAlignment="1">
      <alignment horizontal="right" vertical="center" indent="1"/>
    </xf>
    <xf numFmtId="0" fontId="5" fillId="0" borderId="17" xfId="0" applyFont="1" applyBorder="1" applyAlignment="1">
      <alignment horizontal="center"/>
    </xf>
    <xf numFmtId="0" fontId="0" fillId="33" borderId="18" xfId="0" applyFill="1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/>
    </xf>
    <xf numFmtId="165" fontId="0" fillId="0" borderId="0" xfId="0" applyNumberForma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shrinkToFi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7" xfId="0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top" wrapText="1" indent="1"/>
    </xf>
    <xf numFmtId="0" fontId="5" fillId="33" borderId="14" xfId="0" applyFont="1" applyFill="1" applyBorder="1" applyAlignment="1">
      <alignment horizontal="left" vertical="top" indent="1"/>
    </xf>
    <xf numFmtId="0" fontId="5" fillId="33" borderId="15" xfId="0" applyFont="1" applyFill="1" applyBorder="1" applyAlignment="1">
      <alignment horizontal="left" vertical="top" indent="1"/>
    </xf>
    <xf numFmtId="0" fontId="5" fillId="0" borderId="13" xfId="0" applyFont="1" applyFill="1" applyBorder="1" applyAlignment="1">
      <alignment horizontal="left" vertical="top" wrapText="1" indent="1"/>
    </xf>
    <xf numFmtId="0" fontId="5" fillId="0" borderId="14" xfId="0" applyFont="1" applyFill="1" applyBorder="1" applyAlignment="1">
      <alignment horizontal="left" vertical="top" indent="1"/>
    </xf>
    <xf numFmtId="0" fontId="5" fillId="0" borderId="15" xfId="0" applyFont="1" applyFill="1" applyBorder="1" applyAlignment="1">
      <alignment horizontal="left" vertical="top" indent="1"/>
    </xf>
    <xf numFmtId="0" fontId="33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0" fillId="33" borderId="13" xfId="0" applyFill="1" applyBorder="1" applyAlignment="1">
      <alignment horizontal="left" vertical="top" wrapText="1" indent="1"/>
    </xf>
    <xf numFmtId="0" fontId="0" fillId="33" borderId="14" xfId="0" applyFont="1" applyFill="1" applyBorder="1" applyAlignment="1">
      <alignment horizontal="left" vertical="top" indent="1"/>
    </xf>
    <xf numFmtId="0" fontId="0" fillId="33" borderId="15" xfId="0" applyFont="1" applyFill="1" applyBorder="1" applyAlignment="1">
      <alignment horizontal="left" vertical="top" indent="1"/>
    </xf>
    <xf numFmtId="0" fontId="8" fillId="0" borderId="17" xfId="0" applyFont="1" applyBorder="1" applyAlignment="1">
      <alignment horizontal="center" vertical="center" textRotation="90" shrinkToFit="1"/>
    </xf>
    <xf numFmtId="0" fontId="8" fillId="0" borderId="17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9" fontId="0" fillId="33" borderId="14" xfId="0" applyNumberFormat="1" applyFont="1" applyFill="1" applyBorder="1" applyAlignment="1">
      <alignment horizontal="right" vertical="center"/>
    </xf>
    <xf numFmtId="9" fontId="0" fillId="33" borderId="15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top" wrapText="1" indent="1"/>
    </xf>
    <xf numFmtId="0" fontId="0" fillId="0" borderId="14" xfId="0" applyFont="1" applyFill="1" applyBorder="1" applyAlignment="1">
      <alignment horizontal="left" vertical="top" indent="1"/>
    </xf>
    <xf numFmtId="0" fontId="0" fillId="0" borderId="15" xfId="0" applyFont="1" applyFill="1" applyBorder="1" applyAlignment="1">
      <alignment horizontal="left" vertical="top" indent="1"/>
    </xf>
    <xf numFmtId="0" fontId="9" fillId="0" borderId="22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center" shrinkToFit="1"/>
    </xf>
    <xf numFmtId="0" fontId="33" fillId="0" borderId="17" xfId="0" applyFont="1" applyBorder="1" applyAlignment="1">
      <alignment horizontal="center"/>
    </xf>
    <xf numFmtId="0" fontId="0" fillId="0" borderId="15" xfId="0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2</xdr:col>
      <xdr:colOff>0</xdr:colOff>
      <xdr:row>5</xdr:row>
      <xdr:rowOff>104775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9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0</xdr:row>
      <xdr:rowOff>142875</xdr:rowOff>
    </xdr:from>
    <xdr:to>
      <xdr:col>12</xdr:col>
      <xdr:colOff>590550</xdr:colOff>
      <xdr:row>5</xdr:row>
      <xdr:rowOff>171450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14287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390525</xdr:colOff>
      <xdr:row>5</xdr:row>
      <xdr:rowOff>104775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9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142875</xdr:rowOff>
    </xdr:from>
    <xdr:to>
      <xdr:col>13</xdr:col>
      <xdr:colOff>485775</xdr:colOff>
      <xdr:row>5</xdr:row>
      <xdr:rowOff>171450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42875"/>
          <a:ext cx="13620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342900</xdr:colOff>
      <xdr:row>5</xdr:row>
      <xdr:rowOff>95250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0</xdr:row>
      <xdr:rowOff>142875</xdr:rowOff>
    </xdr:from>
    <xdr:to>
      <xdr:col>13</xdr:col>
      <xdr:colOff>428625</xdr:colOff>
      <xdr:row>5</xdr:row>
      <xdr:rowOff>161925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42875"/>
          <a:ext cx="1343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438150</xdr:colOff>
      <xdr:row>5</xdr:row>
      <xdr:rowOff>95250</xdr:rowOff>
    </xdr:to>
    <xdr:pic>
      <xdr:nvPicPr>
        <xdr:cNvPr id="1" name="Рисунок 2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9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0</xdr:row>
      <xdr:rowOff>142875</xdr:rowOff>
    </xdr:from>
    <xdr:to>
      <xdr:col>12</xdr:col>
      <xdr:colOff>590550</xdr:colOff>
      <xdr:row>5</xdr:row>
      <xdr:rowOff>161925</xdr:rowOff>
    </xdr:to>
    <xdr:pic>
      <xdr:nvPicPr>
        <xdr:cNvPr id="2" name="Рисунок 3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42875"/>
          <a:ext cx="1333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342900</xdr:colOff>
      <xdr:row>5</xdr:row>
      <xdr:rowOff>95250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0</xdr:row>
      <xdr:rowOff>142875</xdr:rowOff>
    </xdr:from>
    <xdr:to>
      <xdr:col>13</xdr:col>
      <xdr:colOff>85725</xdr:colOff>
      <xdr:row>5</xdr:row>
      <xdr:rowOff>161925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142875"/>
          <a:ext cx="1295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342900</xdr:colOff>
      <xdr:row>5</xdr:row>
      <xdr:rowOff>95250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0</xdr:row>
      <xdr:rowOff>142875</xdr:rowOff>
    </xdr:from>
    <xdr:to>
      <xdr:col>13</xdr:col>
      <xdr:colOff>476250</xdr:colOff>
      <xdr:row>5</xdr:row>
      <xdr:rowOff>161925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142875"/>
          <a:ext cx="1343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6"/>
  <sheetViews>
    <sheetView view="pageLayout" zoomScaleNormal="78" workbookViewId="0" topLeftCell="A25">
      <selection activeCell="C51" sqref="C51:F51"/>
    </sheetView>
  </sheetViews>
  <sheetFormatPr defaultColWidth="9.140625" defaultRowHeight="15"/>
  <cols>
    <col min="1" max="1" width="6.00390625" style="1" customWidth="1"/>
    <col min="2" max="2" width="6.8515625" style="1" customWidth="1"/>
    <col min="3" max="3" width="26.8515625" style="1" customWidth="1"/>
    <col min="4" max="4" width="10.421875" style="1" customWidth="1"/>
    <col min="5" max="5" width="9.140625" style="1" customWidth="1"/>
    <col min="6" max="6" width="25.7109375" style="1" customWidth="1"/>
    <col min="7" max="7" width="20.28125" style="1" customWidth="1"/>
    <col min="8" max="8" width="7.7109375" style="1" customWidth="1"/>
    <col min="9" max="9" width="6.8515625" style="1" customWidth="1"/>
    <col min="10" max="10" width="10.140625" style="1" customWidth="1"/>
    <col min="11" max="11" width="12.57421875" style="1" customWidth="1"/>
    <col min="12" max="12" width="7.00390625" style="1" customWidth="1"/>
    <col min="13" max="16384" width="9.140625" style="1" customWidth="1"/>
  </cols>
  <sheetData>
    <row r="1" spans="1:13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ht="21.75" customHeight="1"/>
    <row r="6" spans="1:13" ht="21.75" customHeight="1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16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ht="15">
      <c r="A8" s="160" t="s">
        <v>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3" ht="15">
      <c r="A9" s="163" t="s">
        <v>99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15">
      <c r="A10" s="35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128</v>
      </c>
    </row>
    <row r="11" spans="1:13" ht="15">
      <c r="A11" s="38"/>
      <c r="B11" s="36"/>
      <c r="C11" s="36"/>
      <c r="D11" s="36"/>
      <c r="E11" s="36"/>
      <c r="F11" s="36"/>
      <c r="G11" s="39"/>
      <c r="H11" s="39"/>
      <c r="I11" s="39"/>
      <c r="J11" s="39"/>
      <c r="K11" s="39"/>
      <c r="L11" s="40" t="s">
        <v>16</v>
      </c>
      <c r="M11" s="41">
        <v>0.4444444444444444</v>
      </c>
    </row>
    <row r="12" spans="1:13" ht="15">
      <c r="A12" s="42"/>
      <c r="B12" s="43"/>
      <c r="C12" s="43"/>
      <c r="D12" s="43"/>
      <c r="E12" s="43"/>
      <c r="F12" s="43"/>
      <c r="G12" s="44"/>
      <c r="H12" s="44"/>
      <c r="I12" s="44"/>
      <c r="J12" s="44"/>
      <c r="K12" s="44"/>
      <c r="L12" s="45" t="s">
        <v>17</v>
      </c>
      <c r="M12" s="46">
        <v>0.46875</v>
      </c>
    </row>
    <row r="13" spans="1:13" ht="15">
      <c r="A13" s="166" t="s">
        <v>18</v>
      </c>
      <c r="B13" s="167"/>
      <c r="C13" s="167"/>
      <c r="D13" s="167"/>
      <c r="E13" s="167"/>
      <c r="F13" s="168"/>
      <c r="G13" s="169"/>
      <c r="H13" s="170"/>
      <c r="I13" s="170"/>
      <c r="J13" s="170"/>
      <c r="K13" s="170"/>
      <c r="L13" s="170"/>
      <c r="M13" s="171"/>
    </row>
    <row r="14" spans="1:13" ht="15">
      <c r="A14" s="47"/>
      <c r="B14" s="48"/>
      <c r="C14" s="48"/>
      <c r="D14" s="48"/>
      <c r="E14" s="49"/>
      <c r="F14" s="50"/>
      <c r="G14" s="51"/>
      <c r="H14" s="52" t="s">
        <v>26</v>
      </c>
      <c r="I14" s="53"/>
      <c r="J14" s="53"/>
      <c r="K14" s="53"/>
      <c r="L14" s="53"/>
      <c r="M14" s="54" t="s">
        <v>28</v>
      </c>
    </row>
    <row r="15" spans="1:13" ht="15">
      <c r="A15" s="55" t="s">
        <v>19</v>
      </c>
      <c r="B15" s="43"/>
      <c r="C15" s="43"/>
      <c r="D15" s="43"/>
      <c r="E15" s="56"/>
      <c r="F15" s="57"/>
      <c r="G15" s="51"/>
      <c r="H15" s="52" t="s">
        <v>134</v>
      </c>
      <c r="I15" s="53"/>
      <c r="J15" s="53"/>
      <c r="K15" s="53"/>
      <c r="L15" s="53"/>
      <c r="M15" s="52" t="s">
        <v>134</v>
      </c>
    </row>
    <row r="16" spans="1:13" ht="15">
      <c r="A16" s="58" t="s">
        <v>20</v>
      </c>
      <c r="B16" s="48"/>
      <c r="C16" s="48"/>
      <c r="D16" s="48"/>
      <c r="E16" s="49"/>
      <c r="F16" s="57"/>
      <c r="G16" s="51"/>
      <c r="H16" s="52" t="s">
        <v>27</v>
      </c>
      <c r="I16" s="53"/>
      <c r="J16" s="53"/>
      <c r="K16" s="53"/>
      <c r="L16" s="53"/>
      <c r="M16" s="52" t="s">
        <v>27</v>
      </c>
    </row>
    <row r="17" spans="1:13" ht="15">
      <c r="A17" s="58" t="s">
        <v>21</v>
      </c>
      <c r="B17" s="48"/>
      <c r="C17" s="48"/>
      <c r="D17" s="48"/>
      <c r="E17" s="49"/>
      <c r="F17" s="59"/>
      <c r="G17" s="60"/>
      <c r="H17" s="61" t="s">
        <v>135</v>
      </c>
      <c r="I17" s="53"/>
      <c r="J17" s="53"/>
      <c r="K17" s="53"/>
      <c r="L17" s="53"/>
      <c r="M17" s="61" t="s">
        <v>138</v>
      </c>
    </row>
    <row r="18" spans="1:13" ht="15">
      <c r="A18" s="58" t="s">
        <v>22</v>
      </c>
      <c r="B18" s="48"/>
      <c r="C18" s="48"/>
      <c r="D18" s="48"/>
      <c r="E18" s="49"/>
      <c r="F18" s="59"/>
      <c r="G18" s="60"/>
      <c r="H18" s="61" t="s">
        <v>136</v>
      </c>
      <c r="I18" s="53"/>
      <c r="J18" s="53"/>
      <c r="K18" s="53"/>
      <c r="L18" s="53"/>
      <c r="M18" s="61" t="s">
        <v>135</v>
      </c>
    </row>
    <row r="19" spans="1:13" ht="15">
      <c r="A19" s="58" t="s">
        <v>23</v>
      </c>
      <c r="B19" s="48"/>
      <c r="C19" s="48"/>
      <c r="D19" s="48"/>
      <c r="E19" s="49"/>
      <c r="F19" s="62"/>
      <c r="G19" s="63"/>
      <c r="H19" s="64">
        <v>0.9</v>
      </c>
      <c r="I19" s="53"/>
      <c r="J19" s="53"/>
      <c r="K19" s="53"/>
      <c r="L19" s="53"/>
      <c r="M19" s="64">
        <v>0.9</v>
      </c>
    </row>
    <row r="20" spans="1:13" ht="15">
      <c r="A20" s="58" t="s">
        <v>24</v>
      </c>
      <c r="B20" s="48"/>
      <c r="C20" s="48"/>
      <c r="D20" s="48"/>
      <c r="E20" s="49"/>
      <c r="F20" s="57"/>
      <c r="G20" s="44"/>
      <c r="H20" s="54" t="s">
        <v>137</v>
      </c>
      <c r="I20" s="65"/>
      <c r="J20" s="65"/>
      <c r="K20" s="66"/>
      <c r="L20" s="66"/>
      <c r="M20" s="54" t="s">
        <v>137</v>
      </c>
    </row>
    <row r="21" spans="1:13" ht="33.75" customHeight="1">
      <c r="A21" s="178" t="s">
        <v>25</v>
      </c>
      <c r="B21" s="179"/>
      <c r="C21" s="179"/>
      <c r="D21" s="179"/>
      <c r="E21" s="179"/>
      <c r="F21" s="180"/>
      <c r="G21" s="178" t="s">
        <v>29</v>
      </c>
      <c r="H21" s="179"/>
      <c r="I21" s="179"/>
      <c r="J21" s="179"/>
      <c r="K21" s="179"/>
      <c r="L21" s="179"/>
      <c r="M21" s="180"/>
    </row>
    <row r="22" spans="1:13" ht="83.25" customHeight="1">
      <c r="A22" s="181" t="s">
        <v>129</v>
      </c>
      <c r="B22" s="182"/>
      <c r="C22" s="182"/>
      <c r="D22" s="182"/>
      <c r="E22" s="182"/>
      <c r="F22" s="183"/>
      <c r="G22" s="184" t="s">
        <v>109</v>
      </c>
      <c r="H22" s="185"/>
      <c r="I22" s="185"/>
      <c r="J22" s="185"/>
      <c r="K22" s="185"/>
      <c r="L22" s="185"/>
      <c r="M22" s="186"/>
    </row>
    <row r="23" spans="1:13" ht="33" customHeight="1">
      <c r="A23" s="14" t="s">
        <v>4</v>
      </c>
      <c r="B23" s="15" t="s">
        <v>5</v>
      </c>
      <c r="C23" s="14" t="s">
        <v>6</v>
      </c>
      <c r="D23" s="15" t="s">
        <v>7</v>
      </c>
      <c r="E23" s="14" t="s">
        <v>8</v>
      </c>
      <c r="F23" s="187" t="s">
        <v>9</v>
      </c>
      <c r="G23" s="188"/>
      <c r="H23" s="14" t="s">
        <v>10</v>
      </c>
      <c r="I23" s="15" t="s">
        <v>11</v>
      </c>
      <c r="J23" s="15" t="s">
        <v>30</v>
      </c>
      <c r="K23" s="15" t="s">
        <v>12</v>
      </c>
      <c r="L23" s="14" t="s">
        <v>13</v>
      </c>
      <c r="M23" s="15" t="s">
        <v>14</v>
      </c>
    </row>
    <row r="24" spans="1:13" ht="15">
      <c r="A24" s="108">
        <v>1</v>
      </c>
      <c r="B24" s="108">
        <v>8</v>
      </c>
      <c r="C24" s="110" t="s">
        <v>76</v>
      </c>
      <c r="D24" s="108">
        <v>1990</v>
      </c>
      <c r="E24" s="108" t="s">
        <v>49</v>
      </c>
      <c r="F24" s="21" t="s">
        <v>43</v>
      </c>
      <c r="G24" s="22"/>
      <c r="H24" s="108" t="s">
        <v>50</v>
      </c>
      <c r="I24" s="108">
        <v>0</v>
      </c>
      <c r="J24" s="108" t="s">
        <v>139</v>
      </c>
      <c r="K24" s="108"/>
      <c r="L24" s="110"/>
      <c r="M24" s="70"/>
    </row>
    <row r="25" spans="1:13" ht="15">
      <c r="A25" s="108">
        <v>2</v>
      </c>
      <c r="B25" s="108">
        <v>29</v>
      </c>
      <c r="C25" s="110" t="s">
        <v>82</v>
      </c>
      <c r="D25" s="108">
        <v>1989</v>
      </c>
      <c r="E25" s="108" t="s">
        <v>52</v>
      </c>
      <c r="F25" s="21" t="s">
        <v>43</v>
      </c>
      <c r="G25" s="22"/>
      <c r="H25" s="108" t="s">
        <v>50</v>
      </c>
      <c r="I25" s="108">
        <v>0</v>
      </c>
      <c r="J25" s="108" t="s">
        <v>140</v>
      </c>
      <c r="K25" s="108" t="s">
        <v>141</v>
      </c>
      <c r="L25" s="110"/>
      <c r="M25" s="70"/>
    </row>
    <row r="26" spans="1:13" ht="15">
      <c r="A26" s="108">
        <v>3</v>
      </c>
      <c r="B26" s="108">
        <v>23</v>
      </c>
      <c r="C26" s="110" t="s">
        <v>142</v>
      </c>
      <c r="D26" s="108">
        <v>1983</v>
      </c>
      <c r="E26" s="108" t="s">
        <v>52</v>
      </c>
      <c r="F26" s="21" t="s">
        <v>143</v>
      </c>
      <c r="G26" s="22"/>
      <c r="H26" s="108" t="s">
        <v>50</v>
      </c>
      <c r="I26" s="108">
        <v>0</v>
      </c>
      <c r="J26" s="108" t="s">
        <v>144</v>
      </c>
      <c r="K26" s="108" t="s">
        <v>145</v>
      </c>
      <c r="L26" s="110"/>
      <c r="M26" s="70"/>
    </row>
    <row r="27" spans="1:13" ht="15">
      <c r="A27" s="108">
        <v>4</v>
      </c>
      <c r="B27" s="108">
        <v>22</v>
      </c>
      <c r="C27" s="110" t="s">
        <v>94</v>
      </c>
      <c r="D27" s="108">
        <v>1987</v>
      </c>
      <c r="E27" s="108" t="s">
        <v>49</v>
      </c>
      <c r="F27" s="21" t="s">
        <v>146</v>
      </c>
      <c r="G27" s="22"/>
      <c r="H27" s="108" t="s">
        <v>50</v>
      </c>
      <c r="I27" s="108">
        <v>0</v>
      </c>
      <c r="J27" s="108" t="s">
        <v>147</v>
      </c>
      <c r="K27" s="108" t="s">
        <v>148</v>
      </c>
      <c r="L27" s="110"/>
      <c r="M27" s="71"/>
    </row>
    <row r="28" spans="1:13" ht="15">
      <c r="A28" s="108">
        <v>5</v>
      </c>
      <c r="B28" s="108">
        <v>12</v>
      </c>
      <c r="C28" s="110" t="s">
        <v>69</v>
      </c>
      <c r="D28" s="108">
        <v>1985</v>
      </c>
      <c r="E28" s="108" t="s">
        <v>52</v>
      </c>
      <c r="F28" s="21" t="s">
        <v>146</v>
      </c>
      <c r="G28" s="22"/>
      <c r="H28" s="108" t="s">
        <v>50</v>
      </c>
      <c r="I28" s="108">
        <v>0</v>
      </c>
      <c r="J28" s="108" t="s">
        <v>149</v>
      </c>
      <c r="K28" s="108" t="s">
        <v>150</v>
      </c>
      <c r="L28" s="110"/>
      <c r="M28" s="71"/>
    </row>
    <row r="29" spans="1:13" ht="15">
      <c r="A29" s="108">
        <v>6</v>
      </c>
      <c r="B29" s="108">
        <v>52</v>
      </c>
      <c r="C29" s="110" t="s">
        <v>70</v>
      </c>
      <c r="D29" s="108">
        <v>1990</v>
      </c>
      <c r="E29" s="108" t="s">
        <v>49</v>
      </c>
      <c r="F29" s="21" t="s">
        <v>151</v>
      </c>
      <c r="G29" s="22"/>
      <c r="H29" s="108" t="s">
        <v>50</v>
      </c>
      <c r="I29" s="108">
        <v>0</v>
      </c>
      <c r="J29" s="108" t="s">
        <v>152</v>
      </c>
      <c r="K29" s="108" t="s">
        <v>153</v>
      </c>
      <c r="L29" s="110"/>
      <c r="M29" s="71"/>
    </row>
    <row r="30" spans="1:13" ht="15">
      <c r="A30" s="108">
        <v>7</v>
      </c>
      <c r="B30" s="108">
        <v>9</v>
      </c>
      <c r="C30" s="110" t="s">
        <v>154</v>
      </c>
      <c r="D30" s="108">
        <v>1988</v>
      </c>
      <c r="E30" s="108" t="s">
        <v>49</v>
      </c>
      <c r="F30" s="21" t="s">
        <v>155</v>
      </c>
      <c r="G30" s="22"/>
      <c r="H30" s="108" t="s">
        <v>50</v>
      </c>
      <c r="I30" s="108">
        <v>0</v>
      </c>
      <c r="J30" s="108" t="s">
        <v>156</v>
      </c>
      <c r="K30" s="108" t="s">
        <v>157</v>
      </c>
      <c r="L30" s="110"/>
      <c r="M30" s="71"/>
    </row>
    <row r="31" spans="1:13" ht="15">
      <c r="A31" s="108">
        <v>8</v>
      </c>
      <c r="B31" s="108">
        <v>11</v>
      </c>
      <c r="C31" s="110" t="s">
        <v>158</v>
      </c>
      <c r="D31" s="108">
        <v>1989</v>
      </c>
      <c r="E31" s="108" t="s">
        <v>49</v>
      </c>
      <c r="F31" s="21" t="s">
        <v>53</v>
      </c>
      <c r="G31" s="22"/>
      <c r="H31" s="108" t="s">
        <v>50</v>
      </c>
      <c r="I31" s="108">
        <v>0</v>
      </c>
      <c r="J31" s="108" t="s">
        <v>159</v>
      </c>
      <c r="K31" s="108" t="s">
        <v>160</v>
      </c>
      <c r="L31" s="110"/>
      <c r="M31" s="71"/>
    </row>
    <row r="32" spans="1:13" ht="15">
      <c r="A32" s="108">
        <v>9</v>
      </c>
      <c r="B32" s="108">
        <v>15</v>
      </c>
      <c r="C32" s="110" t="s">
        <v>161</v>
      </c>
      <c r="D32" s="108">
        <v>1990</v>
      </c>
      <c r="E32" s="108" t="s">
        <v>49</v>
      </c>
      <c r="F32" s="21" t="s">
        <v>162</v>
      </c>
      <c r="G32" s="22"/>
      <c r="H32" s="108" t="s">
        <v>50</v>
      </c>
      <c r="I32" s="108">
        <v>0</v>
      </c>
      <c r="J32" s="108" t="s">
        <v>163</v>
      </c>
      <c r="K32" s="108" t="s">
        <v>164</v>
      </c>
      <c r="L32" s="110"/>
      <c r="M32" s="71"/>
    </row>
    <row r="33" spans="1:13" ht="15">
      <c r="A33" s="108">
        <v>10</v>
      </c>
      <c r="B33" s="108">
        <v>20</v>
      </c>
      <c r="C33" s="110" t="s">
        <v>165</v>
      </c>
      <c r="D33" s="108">
        <v>1990</v>
      </c>
      <c r="E33" s="108" t="s">
        <v>49</v>
      </c>
      <c r="F33" s="21" t="s">
        <v>53</v>
      </c>
      <c r="G33" s="22"/>
      <c r="H33" s="108" t="s">
        <v>50</v>
      </c>
      <c r="I33" s="108">
        <v>0</v>
      </c>
      <c r="J33" s="108" t="s">
        <v>166</v>
      </c>
      <c r="K33" s="108" t="s">
        <v>167</v>
      </c>
      <c r="L33" s="110"/>
      <c r="M33" s="71"/>
    </row>
    <row r="34" spans="1:13" ht="15">
      <c r="A34" s="108">
        <v>11</v>
      </c>
      <c r="B34" s="108">
        <v>5</v>
      </c>
      <c r="C34" s="110" t="s">
        <v>92</v>
      </c>
      <c r="D34" s="108">
        <v>1987</v>
      </c>
      <c r="E34" s="108" t="s">
        <v>49</v>
      </c>
      <c r="F34" s="21" t="s">
        <v>53</v>
      </c>
      <c r="G34" s="22"/>
      <c r="H34" s="108" t="s">
        <v>50</v>
      </c>
      <c r="I34" s="108">
        <v>0</v>
      </c>
      <c r="J34" s="108" t="s">
        <v>168</v>
      </c>
      <c r="K34" s="108" t="s">
        <v>169</v>
      </c>
      <c r="L34" s="110"/>
      <c r="M34" s="71"/>
    </row>
    <row r="35" spans="1:13" ht="15">
      <c r="A35" s="108">
        <v>12</v>
      </c>
      <c r="B35" s="108">
        <v>32</v>
      </c>
      <c r="C35" s="110" t="s">
        <v>84</v>
      </c>
      <c r="D35" s="108">
        <v>1991</v>
      </c>
      <c r="E35" s="108" t="s">
        <v>49</v>
      </c>
      <c r="F35" s="21" t="s">
        <v>170</v>
      </c>
      <c r="G35" s="22"/>
      <c r="H35" s="108" t="s">
        <v>50</v>
      </c>
      <c r="I35" s="108">
        <v>0</v>
      </c>
      <c r="J35" s="108" t="s">
        <v>171</v>
      </c>
      <c r="K35" s="108" t="s">
        <v>172</v>
      </c>
      <c r="L35" s="110"/>
      <c r="M35" s="71"/>
    </row>
    <row r="36" spans="1:13" ht="15">
      <c r="A36" s="108">
        <v>13</v>
      </c>
      <c r="B36" s="108">
        <v>10</v>
      </c>
      <c r="C36" s="110" t="s">
        <v>97</v>
      </c>
      <c r="D36" s="108">
        <v>1982</v>
      </c>
      <c r="E36" s="108" t="s">
        <v>52</v>
      </c>
      <c r="F36" s="21" t="s">
        <v>173</v>
      </c>
      <c r="G36" s="22"/>
      <c r="H36" s="108" t="s">
        <v>50</v>
      </c>
      <c r="I36" s="108">
        <v>0</v>
      </c>
      <c r="J36" s="108" t="s">
        <v>174</v>
      </c>
      <c r="K36" s="108" t="s">
        <v>175</v>
      </c>
      <c r="L36" s="110"/>
      <c r="M36" s="71"/>
    </row>
    <row r="37" spans="1:13" ht="15">
      <c r="A37" s="108">
        <v>14</v>
      </c>
      <c r="B37" s="108">
        <v>19</v>
      </c>
      <c r="C37" s="110" t="s">
        <v>176</v>
      </c>
      <c r="D37" s="108">
        <v>1984</v>
      </c>
      <c r="E37" s="108" t="s">
        <v>52</v>
      </c>
      <c r="F37" s="21" t="s">
        <v>53</v>
      </c>
      <c r="G37" s="22"/>
      <c r="H37" s="108" t="s">
        <v>50</v>
      </c>
      <c r="I37" s="108">
        <v>0</v>
      </c>
      <c r="J37" s="108" t="s">
        <v>177</v>
      </c>
      <c r="K37" s="108" t="s">
        <v>178</v>
      </c>
      <c r="L37" s="110"/>
      <c r="M37" s="71"/>
    </row>
    <row r="38" spans="1:13" ht="15">
      <c r="A38" s="108">
        <v>15</v>
      </c>
      <c r="B38" s="108">
        <v>26</v>
      </c>
      <c r="C38" s="110" t="s">
        <v>91</v>
      </c>
      <c r="D38" s="108">
        <v>1988</v>
      </c>
      <c r="E38" s="108" t="s">
        <v>49</v>
      </c>
      <c r="F38" s="21" t="s">
        <v>179</v>
      </c>
      <c r="G38" s="22"/>
      <c r="H38" s="108" t="s">
        <v>50</v>
      </c>
      <c r="I38" s="108">
        <v>0</v>
      </c>
      <c r="J38" s="108" t="s">
        <v>180</v>
      </c>
      <c r="K38" s="108" t="s">
        <v>181</v>
      </c>
      <c r="L38" s="110"/>
      <c r="M38" s="71"/>
    </row>
    <row r="39" spans="1:13" ht="15">
      <c r="A39" s="108">
        <v>16</v>
      </c>
      <c r="B39" s="108">
        <v>30</v>
      </c>
      <c r="C39" s="110" t="s">
        <v>80</v>
      </c>
      <c r="D39" s="108">
        <v>1984</v>
      </c>
      <c r="E39" s="108" t="s">
        <v>52</v>
      </c>
      <c r="F39" s="21" t="s">
        <v>182</v>
      </c>
      <c r="G39" s="22"/>
      <c r="H39" s="108" t="s">
        <v>50</v>
      </c>
      <c r="I39" s="108">
        <v>0</v>
      </c>
      <c r="J39" s="108" t="s">
        <v>183</v>
      </c>
      <c r="K39" s="108" t="s">
        <v>184</v>
      </c>
      <c r="L39" s="110"/>
      <c r="M39" s="71"/>
    </row>
    <row r="40" spans="1:13" ht="15">
      <c r="A40" s="108">
        <v>17</v>
      </c>
      <c r="B40" s="108">
        <v>33</v>
      </c>
      <c r="C40" s="110" t="s">
        <v>185</v>
      </c>
      <c r="D40" s="108">
        <v>1984</v>
      </c>
      <c r="E40" s="108" t="s">
        <v>51</v>
      </c>
      <c r="F40" s="21" t="s">
        <v>151</v>
      </c>
      <c r="G40" s="22"/>
      <c r="H40" s="108" t="s">
        <v>50</v>
      </c>
      <c r="I40" s="108">
        <v>0</v>
      </c>
      <c r="J40" s="108" t="s">
        <v>186</v>
      </c>
      <c r="K40" s="108" t="s">
        <v>187</v>
      </c>
      <c r="L40" s="110"/>
      <c r="M40" s="71"/>
    </row>
    <row r="41" spans="1:13" ht="15">
      <c r="A41" s="108">
        <v>18</v>
      </c>
      <c r="B41" s="108">
        <v>18</v>
      </c>
      <c r="C41" s="110" t="s">
        <v>124</v>
      </c>
      <c r="D41" s="108">
        <v>1991</v>
      </c>
      <c r="E41" s="108" t="s">
        <v>49</v>
      </c>
      <c r="F41" s="21" t="s">
        <v>43</v>
      </c>
      <c r="G41" s="22"/>
      <c r="H41" s="108" t="s">
        <v>50</v>
      </c>
      <c r="I41" s="108">
        <v>0</v>
      </c>
      <c r="J41" s="108" t="s">
        <v>188</v>
      </c>
      <c r="K41" s="108" t="s">
        <v>189</v>
      </c>
      <c r="L41" s="110"/>
      <c r="M41" s="71"/>
    </row>
    <row r="42" spans="1:13" ht="15">
      <c r="A42" s="108">
        <v>19</v>
      </c>
      <c r="B42" s="108">
        <v>36</v>
      </c>
      <c r="C42" s="110" t="s">
        <v>88</v>
      </c>
      <c r="D42" s="108">
        <v>1989</v>
      </c>
      <c r="E42" s="108" t="s">
        <v>49</v>
      </c>
      <c r="F42" s="21" t="s">
        <v>190</v>
      </c>
      <c r="G42" s="22"/>
      <c r="H42" s="108" t="s">
        <v>50</v>
      </c>
      <c r="I42" s="108">
        <v>0</v>
      </c>
      <c r="J42" s="108" t="s">
        <v>191</v>
      </c>
      <c r="K42" s="108" t="s">
        <v>192</v>
      </c>
      <c r="L42" s="110"/>
      <c r="M42" s="71"/>
    </row>
    <row r="43" spans="1:13" ht="15">
      <c r="A43" s="108">
        <v>20</v>
      </c>
      <c r="B43" s="108">
        <v>13</v>
      </c>
      <c r="C43" s="110" t="s">
        <v>77</v>
      </c>
      <c r="D43" s="108">
        <v>1990</v>
      </c>
      <c r="E43" s="108" t="s">
        <v>49</v>
      </c>
      <c r="F43" s="21" t="s">
        <v>53</v>
      </c>
      <c r="G43" s="22"/>
      <c r="H43" s="108" t="s">
        <v>50</v>
      </c>
      <c r="I43" s="108">
        <v>0</v>
      </c>
      <c r="J43" s="108" t="s">
        <v>193</v>
      </c>
      <c r="K43" s="108" t="s">
        <v>194</v>
      </c>
      <c r="L43" s="110"/>
      <c r="M43" s="71"/>
    </row>
    <row r="44" spans="1:13" ht="15">
      <c r="A44" s="108">
        <v>21</v>
      </c>
      <c r="B44" s="108">
        <v>41</v>
      </c>
      <c r="C44" s="110" t="s">
        <v>79</v>
      </c>
      <c r="D44" s="108">
        <v>1976</v>
      </c>
      <c r="E44" s="108" t="s">
        <v>52</v>
      </c>
      <c r="F44" s="21" t="s">
        <v>155</v>
      </c>
      <c r="G44" s="22"/>
      <c r="H44" s="108" t="s">
        <v>50</v>
      </c>
      <c r="I44" s="108">
        <v>0</v>
      </c>
      <c r="J44" s="108" t="s">
        <v>195</v>
      </c>
      <c r="K44" s="108" t="s">
        <v>196</v>
      </c>
      <c r="L44" s="110"/>
      <c r="M44" s="71"/>
    </row>
    <row r="45" spans="1:13" ht="15">
      <c r="A45" s="108">
        <v>22</v>
      </c>
      <c r="B45" s="108">
        <v>25</v>
      </c>
      <c r="C45" s="110" t="s">
        <v>197</v>
      </c>
      <c r="D45" s="108">
        <v>1990</v>
      </c>
      <c r="E45" s="108" t="s">
        <v>49</v>
      </c>
      <c r="F45" s="21" t="s">
        <v>155</v>
      </c>
      <c r="G45" s="22"/>
      <c r="H45" s="108" t="s">
        <v>50</v>
      </c>
      <c r="I45" s="108">
        <v>0</v>
      </c>
      <c r="J45" s="108" t="s">
        <v>198</v>
      </c>
      <c r="K45" s="108" t="s">
        <v>199</v>
      </c>
      <c r="L45" s="110"/>
      <c r="M45" s="71"/>
    </row>
    <row r="46" spans="1:13" ht="15">
      <c r="A46" s="108">
        <v>23</v>
      </c>
      <c r="B46" s="108">
        <v>21</v>
      </c>
      <c r="C46" s="110" t="s">
        <v>200</v>
      </c>
      <c r="D46" s="108">
        <v>1991</v>
      </c>
      <c r="E46" s="108" t="s">
        <v>49</v>
      </c>
      <c r="F46" s="21" t="s">
        <v>201</v>
      </c>
      <c r="G46" s="22"/>
      <c r="H46" s="108" t="s">
        <v>50</v>
      </c>
      <c r="I46" s="108">
        <v>0</v>
      </c>
      <c r="J46" s="108" t="s">
        <v>202</v>
      </c>
      <c r="K46" s="108" t="s">
        <v>85</v>
      </c>
      <c r="L46" s="110"/>
      <c r="M46" s="71"/>
    </row>
    <row r="47" spans="1:13" ht="15">
      <c r="A47" s="108">
        <v>24</v>
      </c>
      <c r="B47" s="108">
        <v>39</v>
      </c>
      <c r="C47" s="110" t="s">
        <v>75</v>
      </c>
      <c r="D47" s="108">
        <v>1986</v>
      </c>
      <c r="E47" s="108" t="s">
        <v>49</v>
      </c>
      <c r="F47" s="21" t="s">
        <v>162</v>
      </c>
      <c r="G47" s="22"/>
      <c r="H47" s="108" t="s">
        <v>50</v>
      </c>
      <c r="I47" s="108">
        <v>0</v>
      </c>
      <c r="J47" s="108" t="s">
        <v>203</v>
      </c>
      <c r="K47" s="108" t="s">
        <v>204</v>
      </c>
      <c r="L47" s="110"/>
      <c r="M47" s="71"/>
    </row>
    <row r="48" spans="1:13" ht="15">
      <c r="A48" s="108">
        <v>25</v>
      </c>
      <c r="B48" s="108">
        <v>49</v>
      </c>
      <c r="C48" s="110" t="s">
        <v>205</v>
      </c>
      <c r="D48" s="108">
        <v>1992</v>
      </c>
      <c r="E48" s="108" t="s">
        <v>39</v>
      </c>
      <c r="F48" s="21" t="s">
        <v>146</v>
      </c>
      <c r="G48" s="22"/>
      <c r="H48" s="108" t="s">
        <v>50</v>
      </c>
      <c r="I48" s="108">
        <v>0</v>
      </c>
      <c r="J48" s="108" t="s">
        <v>206</v>
      </c>
      <c r="K48" s="108" t="s">
        <v>207</v>
      </c>
      <c r="L48" s="110"/>
      <c r="M48" s="71"/>
    </row>
    <row r="49" spans="1:13" ht="15">
      <c r="A49" s="108">
        <v>26</v>
      </c>
      <c r="B49" s="108">
        <v>34</v>
      </c>
      <c r="C49" s="110" t="s">
        <v>93</v>
      </c>
      <c r="D49" s="108">
        <v>1983</v>
      </c>
      <c r="E49" s="108" t="s">
        <v>52</v>
      </c>
      <c r="F49" s="21" t="s">
        <v>208</v>
      </c>
      <c r="G49" s="22"/>
      <c r="H49" s="108" t="s">
        <v>50</v>
      </c>
      <c r="I49" s="108">
        <v>0</v>
      </c>
      <c r="J49" s="108" t="s">
        <v>209</v>
      </c>
      <c r="K49" s="108" t="s">
        <v>210</v>
      </c>
      <c r="L49" s="110"/>
      <c r="M49" s="71"/>
    </row>
    <row r="50" spans="1:13" ht="15">
      <c r="A50" s="108">
        <v>27</v>
      </c>
      <c r="B50" s="108">
        <v>1</v>
      </c>
      <c r="C50" s="110" t="s">
        <v>72</v>
      </c>
      <c r="D50" s="108">
        <v>1988</v>
      </c>
      <c r="E50" s="108" t="s">
        <v>49</v>
      </c>
      <c r="F50" s="21" t="s">
        <v>162</v>
      </c>
      <c r="G50" s="22"/>
      <c r="H50" s="108" t="s">
        <v>50</v>
      </c>
      <c r="I50" s="108">
        <v>0</v>
      </c>
      <c r="J50" s="108" t="s">
        <v>211</v>
      </c>
      <c r="K50" s="108" t="s">
        <v>212</v>
      </c>
      <c r="L50" s="110"/>
      <c r="M50" s="71"/>
    </row>
    <row r="51" spans="1:13" ht="15">
      <c r="A51" s="108">
        <v>28</v>
      </c>
      <c r="B51" s="108">
        <v>54</v>
      </c>
      <c r="C51" s="110" t="s">
        <v>90</v>
      </c>
      <c r="D51" s="108">
        <v>1989</v>
      </c>
      <c r="E51" s="108" t="s">
        <v>39</v>
      </c>
      <c r="F51" s="21" t="s">
        <v>213</v>
      </c>
      <c r="G51" s="22"/>
      <c r="H51" s="108" t="s">
        <v>50</v>
      </c>
      <c r="I51" s="108">
        <v>0</v>
      </c>
      <c r="J51" s="108" t="s">
        <v>214</v>
      </c>
      <c r="K51" s="108" t="s">
        <v>215</v>
      </c>
      <c r="L51" s="110"/>
      <c r="M51" s="71"/>
    </row>
    <row r="52" spans="1:13" ht="15">
      <c r="A52" s="108">
        <v>29</v>
      </c>
      <c r="B52" s="108">
        <v>24</v>
      </c>
      <c r="C52" s="110" t="s">
        <v>216</v>
      </c>
      <c r="D52" s="108">
        <v>1984</v>
      </c>
      <c r="E52" s="108" t="s">
        <v>49</v>
      </c>
      <c r="F52" s="21" t="s">
        <v>87</v>
      </c>
      <c r="G52" s="22"/>
      <c r="H52" s="108" t="s">
        <v>50</v>
      </c>
      <c r="I52" s="108">
        <v>0</v>
      </c>
      <c r="J52" s="108" t="s">
        <v>217</v>
      </c>
      <c r="K52" s="108" t="s">
        <v>218</v>
      </c>
      <c r="L52" s="110"/>
      <c r="M52" s="71"/>
    </row>
    <row r="53" spans="1:13" ht="15">
      <c r="A53" s="108">
        <v>30</v>
      </c>
      <c r="B53" s="108">
        <v>47</v>
      </c>
      <c r="C53" s="110" t="s">
        <v>219</v>
      </c>
      <c r="D53" s="108">
        <v>1989</v>
      </c>
      <c r="E53" s="108" t="s">
        <v>49</v>
      </c>
      <c r="F53" s="21" t="s">
        <v>43</v>
      </c>
      <c r="G53" s="22"/>
      <c r="H53" s="108" t="s">
        <v>50</v>
      </c>
      <c r="I53" s="108">
        <v>0</v>
      </c>
      <c r="J53" s="108" t="s">
        <v>220</v>
      </c>
      <c r="K53" s="108" t="s">
        <v>221</v>
      </c>
      <c r="L53" s="110"/>
      <c r="M53" s="71"/>
    </row>
    <row r="54" spans="1:13" ht="15">
      <c r="A54" s="108">
        <v>31</v>
      </c>
      <c r="B54" s="108">
        <v>40</v>
      </c>
      <c r="C54" s="110" t="s">
        <v>222</v>
      </c>
      <c r="D54" s="108">
        <v>1988</v>
      </c>
      <c r="E54" s="108" t="s">
        <v>49</v>
      </c>
      <c r="F54" s="21" t="s">
        <v>179</v>
      </c>
      <c r="G54" s="22"/>
      <c r="H54" s="108" t="s">
        <v>50</v>
      </c>
      <c r="I54" s="108">
        <v>0</v>
      </c>
      <c r="J54" s="108" t="s">
        <v>223</v>
      </c>
      <c r="K54" s="108" t="s">
        <v>224</v>
      </c>
      <c r="L54" s="110"/>
      <c r="M54" s="71"/>
    </row>
    <row r="55" spans="1:13" ht="15">
      <c r="A55" s="108">
        <v>32</v>
      </c>
      <c r="B55" s="108">
        <v>53</v>
      </c>
      <c r="C55" s="110" t="s">
        <v>225</v>
      </c>
      <c r="D55" s="108">
        <v>1991</v>
      </c>
      <c r="E55" s="108" t="s">
        <v>39</v>
      </c>
      <c r="F55" s="21" t="s">
        <v>179</v>
      </c>
      <c r="G55" s="22"/>
      <c r="H55" s="108" t="s">
        <v>50</v>
      </c>
      <c r="I55" s="108">
        <v>0</v>
      </c>
      <c r="J55" s="108" t="s">
        <v>226</v>
      </c>
      <c r="K55" s="108" t="s">
        <v>227</v>
      </c>
      <c r="L55" s="110"/>
      <c r="M55" s="71"/>
    </row>
    <row r="56" spans="1:13" ht="15">
      <c r="A56" s="108">
        <v>33</v>
      </c>
      <c r="B56" s="108">
        <v>27</v>
      </c>
      <c r="C56" s="110" t="s">
        <v>228</v>
      </c>
      <c r="D56" s="108">
        <v>1991</v>
      </c>
      <c r="E56" s="108" t="s">
        <v>49</v>
      </c>
      <c r="F56" s="21" t="s">
        <v>229</v>
      </c>
      <c r="G56" s="22"/>
      <c r="H56" s="108" t="s">
        <v>50</v>
      </c>
      <c r="I56" s="108">
        <v>0</v>
      </c>
      <c r="J56" s="108" t="s">
        <v>230</v>
      </c>
      <c r="K56" s="108" t="s">
        <v>231</v>
      </c>
      <c r="L56" s="110"/>
      <c r="M56" s="71"/>
    </row>
    <row r="57" spans="1:13" ht="15">
      <c r="A57" s="108">
        <v>34</v>
      </c>
      <c r="B57" s="108">
        <v>17</v>
      </c>
      <c r="C57" s="110" t="s">
        <v>232</v>
      </c>
      <c r="D57" s="108">
        <v>1990</v>
      </c>
      <c r="E57" s="108" t="s">
        <v>49</v>
      </c>
      <c r="F57" s="21" t="s">
        <v>233</v>
      </c>
      <c r="G57" s="22"/>
      <c r="H57" s="108" t="s">
        <v>50</v>
      </c>
      <c r="I57" s="108">
        <v>0</v>
      </c>
      <c r="J57" s="108" t="s">
        <v>234</v>
      </c>
      <c r="K57" s="108" t="s">
        <v>235</v>
      </c>
      <c r="L57" s="110"/>
      <c r="M57" s="71"/>
    </row>
    <row r="58" spans="1:13" ht="15">
      <c r="A58" s="108">
        <v>35</v>
      </c>
      <c r="B58" s="108">
        <v>45</v>
      </c>
      <c r="C58" s="110" t="s">
        <v>236</v>
      </c>
      <c r="D58" s="108">
        <v>1991</v>
      </c>
      <c r="E58" s="108" t="s">
        <v>39</v>
      </c>
      <c r="F58" s="21" t="s">
        <v>237</v>
      </c>
      <c r="G58" s="22"/>
      <c r="H58" s="108" t="s">
        <v>50</v>
      </c>
      <c r="I58" s="108">
        <v>0</v>
      </c>
      <c r="J58" s="108" t="s">
        <v>238</v>
      </c>
      <c r="K58" s="108" t="s">
        <v>239</v>
      </c>
      <c r="L58" s="110"/>
      <c r="M58" s="71"/>
    </row>
    <row r="59" spans="1:13" ht="15">
      <c r="A59" s="108">
        <v>36</v>
      </c>
      <c r="B59" s="108">
        <v>4</v>
      </c>
      <c r="C59" s="110" t="s">
        <v>240</v>
      </c>
      <c r="D59" s="108">
        <v>1991</v>
      </c>
      <c r="E59" s="108" t="s">
        <v>39</v>
      </c>
      <c r="F59" s="21" t="s">
        <v>179</v>
      </c>
      <c r="G59" s="22"/>
      <c r="H59" s="108" t="s">
        <v>50</v>
      </c>
      <c r="I59" s="108">
        <v>0</v>
      </c>
      <c r="J59" s="108" t="s">
        <v>241</v>
      </c>
      <c r="K59" s="108" t="s">
        <v>242</v>
      </c>
      <c r="L59" s="110"/>
      <c r="M59" s="71"/>
    </row>
    <row r="60" spans="1:13" ht="15">
      <c r="A60" s="108">
        <v>37</v>
      </c>
      <c r="B60" s="108">
        <v>51</v>
      </c>
      <c r="C60" s="110" t="s">
        <v>243</v>
      </c>
      <c r="D60" s="108">
        <v>1991</v>
      </c>
      <c r="E60" s="108" t="s">
        <v>49</v>
      </c>
      <c r="F60" s="21" t="s">
        <v>182</v>
      </c>
      <c r="G60" s="22"/>
      <c r="H60" s="108" t="s">
        <v>50</v>
      </c>
      <c r="I60" s="108">
        <v>0</v>
      </c>
      <c r="J60" s="108" t="s">
        <v>244</v>
      </c>
      <c r="K60" s="108" t="s">
        <v>245</v>
      </c>
      <c r="L60" s="110"/>
      <c r="M60" s="113"/>
    </row>
    <row r="61" spans="1:13" ht="15">
      <c r="A61" s="106"/>
      <c r="B61" s="106"/>
      <c r="C61" s="18"/>
      <c r="D61" s="106"/>
      <c r="E61" s="106"/>
      <c r="F61" s="18"/>
      <c r="G61" s="18"/>
      <c r="H61" s="106"/>
      <c r="I61" s="106"/>
      <c r="J61" s="106"/>
      <c r="K61" s="106"/>
      <c r="L61" s="18"/>
      <c r="M61" s="20"/>
    </row>
    <row r="62" spans="1:13" ht="15">
      <c r="A62" s="108"/>
      <c r="B62" s="108">
        <v>42</v>
      </c>
      <c r="C62" s="110" t="s">
        <v>246</v>
      </c>
      <c r="D62" s="108">
        <v>1991</v>
      </c>
      <c r="E62" s="108" t="s">
        <v>39</v>
      </c>
      <c r="F62" s="21" t="s">
        <v>247</v>
      </c>
      <c r="G62" s="22"/>
      <c r="H62" s="108"/>
      <c r="I62" s="108"/>
      <c r="J62" s="116"/>
      <c r="K62" s="108" t="s">
        <v>56</v>
      </c>
      <c r="L62" s="110"/>
      <c r="M62" s="109"/>
    </row>
    <row r="63" spans="1:13" ht="15">
      <c r="A63" s="108"/>
      <c r="B63" s="108">
        <v>43</v>
      </c>
      <c r="C63" s="110" t="s">
        <v>248</v>
      </c>
      <c r="D63" s="108">
        <v>1991</v>
      </c>
      <c r="E63" s="108" t="s">
        <v>49</v>
      </c>
      <c r="F63" s="21" t="s">
        <v>249</v>
      </c>
      <c r="G63" s="22"/>
      <c r="H63" s="108">
        <v>0</v>
      </c>
      <c r="I63" s="108"/>
      <c r="J63" s="116"/>
      <c r="K63" s="108" t="s">
        <v>56</v>
      </c>
      <c r="L63" s="110"/>
      <c r="M63" s="109"/>
    </row>
    <row r="64" spans="1:13" ht="15">
      <c r="A64" s="108"/>
      <c r="B64" s="108">
        <v>50</v>
      </c>
      <c r="C64" s="110" t="s">
        <v>250</v>
      </c>
      <c r="D64" s="108">
        <v>1990</v>
      </c>
      <c r="E64" s="108" t="s">
        <v>49</v>
      </c>
      <c r="F64" s="21" t="s">
        <v>53</v>
      </c>
      <c r="G64" s="22"/>
      <c r="H64" s="108"/>
      <c r="I64" s="108"/>
      <c r="J64" s="116"/>
      <c r="K64" s="108" t="s">
        <v>56</v>
      </c>
      <c r="L64" s="110"/>
      <c r="M64" s="109"/>
    </row>
    <row r="65" spans="1:13" ht="15">
      <c r="A65" s="108"/>
      <c r="B65" s="108">
        <v>2</v>
      </c>
      <c r="C65" s="110" t="s">
        <v>83</v>
      </c>
      <c r="D65" s="108">
        <v>1990</v>
      </c>
      <c r="E65" s="108" t="s">
        <v>49</v>
      </c>
      <c r="F65" s="21" t="s">
        <v>237</v>
      </c>
      <c r="G65" s="22"/>
      <c r="H65" s="108"/>
      <c r="I65" s="108"/>
      <c r="J65" s="116"/>
      <c r="K65" s="108" t="s">
        <v>55</v>
      </c>
      <c r="L65" s="110"/>
      <c r="M65" s="109"/>
    </row>
    <row r="66" spans="1:13" ht="15">
      <c r="A66" s="108"/>
      <c r="B66" s="108">
        <v>3</v>
      </c>
      <c r="C66" s="110" t="s">
        <v>71</v>
      </c>
      <c r="D66" s="108">
        <v>1987</v>
      </c>
      <c r="E66" s="108" t="s">
        <v>49</v>
      </c>
      <c r="F66" s="21" t="s">
        <v>43</v>
      </c>
      <c r="G66" s="22"/>
      <c r="H66" s="108"/>
      <c r="I66" s="108"/>
      <c r="J66" s="116"/>
      <c r="K66" s="108" t="s">
        <v>55</v>
      </c>
      <c r="L66" s="110"/>
      <c r="M66" s="109"/>
    </row>
    <row r="67" spans="1:13" ht="15">
      <c r="A67" s="108"/>
      <c r="B67" s="108">
        <v>6</v>
      </c>
      <c r="C67" s="110" t="s">
        <v>251</v>
      </c>
      <c r="D67" s="108">
        <v>1993</v>
      </c>
      <c r="E67" s="108" t="s">
        <v>39</v>
      </c>
      <c r="F67" s="21" t="s">
        <v>190</v>
      </c>
      <c r="G67" s="22"/>
      <c r="H67" s="108"/>
      <c r="I67" s="108"/>
      <c r="J67" s="116"/>
      <c r="K67" s="108" t="s">
        <v>55</v>
      </c>
      <c r="L67" s="110"/>
      <c r="M67" s="109"/>
    </row>
    <row r="68" spans="1:13" ht="15">
      <c r="A68" s="108"/>
      <c r="B68" s="108">
        <v>7</v>
      </c>
      <c r="C68" s="110" t="s">
        <v>86</v>
      </c>
      <c r="D68" s="108">
        <v>1983</v>
      </c>
      <c r="E68" s="108" t="s">
        <v>52</v>
      </c>
      <c r="F68" s="21" t="s">
        <v>182</v>
      </c>
      <c r="G68" s="22"/>
      <c r="H68" s="108">
        <v>0</v>
      </c>
      <c r="I68" s="108"/>
      <c r="J68" s="116"/>
      <c r="K68" s="108" t="s">
        <v>55</v>
      </c>
      <c r="L68" s="110"/>
      <c r="M68" s="109"/>
    </row>
    <row r="69" spans="1:13" ht="15">
      <c r="A69" s="108"/>
      <c r="B69" s="108">
        <v>14</v>
      </c>
      <c r="C69" s="110" t="s">
        <v>252</v>
      </c>
      <c r="D69" s="108">
        <v>1992</v>
      </c>
      <c r="E69" s="108" t="s">
        <v>49</v>
      </c>
      <c r="F69" s="21" t="s">
        <v>190</v>
      </c>
      <c r="G69" s="22"/>
      <c r="H69" s="108"/>
      <c r="I69" s="108"/>
      <c r="J69" s="116"/>
      <c r="K69" s="108" t="s">
        <v>55</v>
      </c>
      <c r="L69" s="110"/>
      <c r="M69" s="109"/>
    </row>
    <row r="70" spans="1:13" ht="15">
      <c r="A70" s="108"/>
      <c r="B70" s="108">
        <v>16</v>
      </c>
      <c r="C70" s="110" t="s">
        <v>253</v>
      </c>
      <c r="D70" s="108">
        <v>1988</v>
      </c>
      <c r="E70" s="108" t="s">
        <v>49</v>
      </c>
      <c r="F70" s="21" t="s">
        <v>182</v>
      </c>
      <c r="G70" s="22"/>
      <c r="H70" s="108">
        <v>0</v>
      </c>
      <c r="I70" s="108"/>
      <c r="J70" s="116"/>
      <c r="K70" s="108" t="s">
        <v>55</v>
      </c>
      <c r="L70" s="110"/>
      <c r="M70" s="109"/>
    </row>
    <row r="71" spans="1:13" ht="15">
      <c r="A71" s="112"/>
      <c r="B71" s="112">
        <v>28</v>
      </c>
      <c r="C71" s="114" t="s">
        <v>74</v>
      </c>
      <c r="D71" s="112">
        <v>1986</v>
      </c>
      <c r="E71" s="112" t="s">
        <v>52</v>
      </c>
      <c r="F71" s="21" t="s">
        <v>53</v>
      </c>
      <c r="G71" s="22"/>
      <c r="H71" s="112">
        <v>0</v>
      </c>
      <c r="I71" s="112"/>
      <c r="J71" s="116"/>
      <c r="K71" s="112" t="s">
        <v>55</v>
      </c>
      <c r="L71" s="114"/>
      <c r="M71" s="113"/>
    </row>
    <row r="72" spans="1:13" ht="15">
      <c r="A72" s="111"/>
      <c r="B72" s="111"/>
      <c r="C72" s="18"/>
      <c r="D72" s="111"/>
      <c r="E72" s="111"/>
      <c r="F72" s="18"/>
      <c r="G72" s="18"/>
      <c r="H72" s="111"/>
      <c r="I72" s="111"/>
      <c r="J72" s="3"/>
      <c r="K72" s="111"/>
      <c r="L72" s="18"/>
      <c r="M72" s="20"/>
    </row>
    <row r="73" spans="1:13" ht="15">
      <c r="A73" s="111"/>
      <c r="B73" s="111"/>
      <c r="C73" s="18"/>
      <c r="D73" s="111"/>
      <c r="E73" s="111"/>
      <c r="F73" s="18"/>
      <c r="G73" s="18"/>
      <c r="H73" s="111"/>
      <c r="I73" s="111"/>
      <c r="J73" s="3"/>
      <c r="K73" s="111"/>
      <c r="L73" s="18"/>
      <c r="M73" s="20"/>
    </row>
    <row r="74" spans="1:13" ht="15">
      <c r="A74" s="111"/>
      <c r="B74" s="111"/>
      <c r="C74" s="18"/>
      <c r="D74" s="111"/>
      <c r="E74" s="111"/>
      <c r="F74" s="18"/>
      <c r="G74" s="18"/>
      <c r="H74" s="111"/>
      <c r="I74" s="111"/>
      <c r="J74" s="3"/>
      <c r="K74" s="111"/>
      <c r="L74" s="18"/>
      <c r="M74" s="20"/>
    </row>
    <row r="75" spans="1:13" ht="15">
      <c r="A75" s="112"/>
      <c r="B75" s="112">
        <v>31</v>
      </c>
      <c r="C75" s="114" t="s">
        <v>98</v>
      </c>
      <c r="D75" s="112">
        <v>1982</v>
      </c>
      <c r="E75" s="112" t="s">
        <v>49</v>
      </c>
      <c r="F75" s="21" t="s">
        <v>146</v>
      </c>
      <c r="G75" s="22"/>
      <c r="H75" s="112"/>
      <c r="I75" s="112"/>
      <c r="J75" s="116"/>
      <c r="K75" s="112" t="s">
        <v>55</v>
      </c>
      <c r="L75" s="114"/>
      <c r="M75" s="113"/>
    </row>
    <row r="76" spans="1:13" ht="15">
      <c r="A76" s="108"/>
      <c r="B76" s="108">
        <v>35</v>
      </c>
      <c r="C76" s="110" t="s">
        <v>95</v>
      </c>
      <c r="D76" s="108">
        <v>1989</v>
      </c>
      <c r="E76" s="108" t="s">
        <v>49</v>
      </c>
      <c r="F76" s="21" t="s">
        <v>254</v>
      </c>
      <c r="G76" s="22"/>
      <c r="H76" s="108"/>
      <c r="I76" s="108"/>
      <c r="J76" s="116"/>
      <c r="K76" s="108" t="s">
        <v>55</v>
      </c>
      <c r="L76" s="110"/>
      <c r="M76" s="109"/>
    </row>
    <row r="77" spans="1:13" ht="15">
      <c r="A77" s="108"/>
      <c r="B77" s="108">
        <v>37</v>
      </c>
      <c r="C77" s="110" t="s">
        <v>126</v>
      </c>
      <c r="D77" s="108">
        <v>1992</v>
      </c>
      <c r="E77" s="108" t="s">
        <v>39</v>
      </c>
      <c r="F77" s="21" t="s">
        <v>190</v>
      </c>
      <c r="G77" s="22"/>
      <c r="H77" s="108">
        <v>0</v>
      </c>
      <c r="I77" s="108"/>
      <c r="J77" s="116"/>
      <c r="K77" s="108" t="s">
        <v>55</v>
      </c>
      <c r="L77" s="110"/>
      <c r="M77" s="109"/>
    </row>
    <row r="78" spans="1:13" ht="15">
      <c r="A78" s="108"/>
      <c r="B78" s="108">
        <v>38</v>
      </c>
      <c r="C78" s="110" t="s">
        <v>89</v>
      </c>
      <c r="D78" s="108">
        <v>1989</v>
      </c>
      <c r="E78" s="108" t="s">
        <v>49</v>
      </c>
      <c r="F78" s="21" t="s">
        <v>179</v>
      </c>
      <c r="G78" s="22"/>
      <c r="H78" s="108"/>
      <c r="I78" s="108"/>
      <c r="J78" s="116"/>
      <c r="K78" s="108" t="s">
        <v>55</v>
      </c>
      <c r="L78" s="110"/>
      <c r="M78" s="109"/>
    </row>
    <row r="79" spans="1:13" ht="15">
      <c r="A79" s="108"/>
      <c r="B79" s="108">
        <v>44</v>
      </c>
      <c r="C79" s="110" t="s">
        <v>127</v>
      </c>
      <c r="D79" s="108">
        <v>1991</v>
      </c>
      <c r="E79" s="108" t="s">
        <v>39</v>
      </c>
      <c r="F79" s="21" t="s">
        <v>255</v>
      </c>
      <c r="G79" s="22"/>
      <c r="H79" s="108"/>
      <c r="I79" s="108"/>
      <c r="J79" s="116"/>
      <c r="K79" s="108" t="s">
        <v>55</v>
      </c>
      <c r="L79" s="110"/>
      <c r="M79" s="109"/>
    </row>
    <row r="80" spans="1:13" ht="15">
      <c r="A80" s="108"/>
      <c r="B80" s="108">
        <v>46</v>
      </c>
      <c r="C80" s="110" t="s">
        <v>96</v>
      </c>
      <c r="D80" s="108">
        <v>1988</v>
      </c>
      <c r="E80" s="108" t="s">
        <v>49</v>
      </c>
      <c r="F80" s="21" t="s">
        <v>53</v>
      </c>
      <c r="G80" s="22"/>
      <c r="H80" s="108">
        <v>0</v>
      </c>
      <c r="I80" s="108"/>
      <c r="J80" s="116"/>
      <c r="K80" s="108" t="s">
        <v>55</v>
      </c>
      <c r="L80" s="110"/>
      <c r="M80" s="109"/>
    </row>
    <row r="81" spans="1:13" ht="15">
      <c r="A81" s="108"/>
      <c r="B81" s="108">
        <v>48</v>
      </c>
      <c r="C81" s="110" t="s">
        <v>78</v>
      </c>
      <c r="D81" s="108">
        <v>1984</v>
      </c>
      <c r="E81" s="108" t="s">
        <v>49</v>
      </c>
      <c r="F81" s="21" t="s">
        <v>256</v>
      </c>
      <c r="G81" s="22"/>
      <c r="H81" s="108"/>
      <c r="I81" s="108"/>
      <c r="J81" s="116"/>
      <c r="K81" s="108" t="s">
        <v>55</v>
      </c>
      <c r="L81" s="110"/>
      <c r="M81" s="109"/>
    </row>
    <row r="82" spans="1:13" ht="15">
      <c r="A82" s="106"/>
      <c r="B82" s="106"/>
      <c r="C82" s="18"/>
      <c r="D82" s="106"/>
      <c r="E82" s="106"/>
      <c r="F82" s="18"/>
      <c r="G82" s="18"/>
      <c r="H82" s="106"/>
      <c r="I82" s="106"/>
      <c r="J82" s="106"/>
      <c r="K82" s="19"/>
      <c r="L82" s="20"/>
      <c r="M82" s="20"/>
    </row>
    <row r="83" spans="1:13" ht="15">
      <c r="A83" s="106"/>
      <c r="B83" s="106"/>
      <c r="C83" s="18"/>
      <c r="D83" s="106"/>
      <c r="E83" s="106"/>
      <c r="F83" s="18"/>
      <c r="G83" s="18"/>
      <c r="H83" s="106"/>
      <c r="I83" s="106"/>
      <c r="J83" s="106"/>
      <c r="K83" s="19"/>
      <c r="L83" s="20"/>
      <c r="M83" s="20"/>
    </row>
    <row r="84" spans="1:13" ht="15">
      <c r="A84" s="106"/>
      <c r="B84" s="106"/>
      <c r="C84" s="18"/>
      <c r="D84" s="106"/>
      <c r="E84" s="106"/>
      <c r="F84" s="18"/>
      <c r="G84" s="18"/>
      <c r="H84" s="106"/>
      <c r="I84" s="106"/>
      <c r="J84" s="106"/>
      <c r="K84" s="19"/>
      <c r="L84" s="20"/>
      <c r="M84" s="20"/>
    </row>
    <row r="85" spans="1:13" ht="15">
      <c r="A85" s="158" t="s">
        <v>31</v>
      </c>
      <c r="B85" s="159"/>
      <c r="C85" s="159"/>
      <c r="D85" s="158" t="s">
        <v>32</v>
      </c>
      <c r="E85" s="159"/>
      <c r="F85" s="159"/>
      <c r="G85" s="107" t="s">
        <v>33</v>
      </c>
      <c r="H85" s="158" t="s">
        <v>34</v>
      </c>
      <c r="I85" s="159"/>
      <c r="J85" s="159"/>
      <c r="K85" s="158" t="s">
        <v>35</v>
      </c>
      <c r="L85" s="159"/>
      <c r="M85" s="159"/>
    </row>
    <row r="86" spans="1:13" ht="15">
      <c r="A86" s="174">
        <v>54</v>
      </c>
      <c r="B86" s="174"/>
      <c r="C86" s="174"/>
      <c r="D86" s="174">
        <v>37</v>
      </c>
      <c r="E86" s="174"/>
      <c r="F86" s="174"/>
      <c r="G86" s="115">
        <v>3</v>
      </c>
      <c r="H86" s="174">
        <v>0</v>
      </c>
      <c r="I86" s="174"/>
      <c r="J86" s="174"/>
      <c r="K86" s="174">
        <v>14</v>
      </c>
      <c r="L86" s="174"/>
      <c r="M86" s="174"/>
    </row>
    <row r="87" spans="1:13" ht="15">
      <c r="A87" s="175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7"/>
    </row>
    <row r="88" spans="1:13" ht="15">
      <c r="A88" s="172" t="s">
        <v>36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</row>
    <row r="89" spans="1:13" ht="27.75" customHeight="1">
      <c r="A89" s="172" t="s">
        <v>130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</row>
    <row r="90" spans="1:13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5">
      <c r="A91" s="30" t="s">
        <v>37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">
      <c r="A92" s="30" t="s">
        <v>47</v>
      </c>
      <c r="B92" s="29"/>
      <c r="C92" s="29"/>
      <c r="D92" s="29"/>
      <c r="E92" s="29"/>
      <c r="F92" s="29"/>
      <c r="G92" s="30" t="s">
        <v>131</v>
      </c>
      <c r="H92" s="29"/>
      <c r="I92" s="29"/>
      <c r="J92" s="29"/>
      <c r="K92" s="29"/>
      <c r="L92" s="29"/>
      <c r="M92" s="29"/>
    </row>
    <row r="93" spans="1:13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5">
      <c r="A95" s="30" t="s">
        <v>38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5">
      <c r="A96" s="30" t="s">
        <v>132</v>
      </c>
      <c r="B96" s="29"/>
      <c r="C96" s="29"/>
      <c r="D96" s="29"/>
      <c r="E96" s="29"/>
      <c r="F96" s="29"/>
      <c r="G96" s="30" t="s">
        <v>133</v>
      </c>
      <c r="H96" s="29"/>
      <c r="I96" s="29"/>
      <c r="J96" s="29"/>
      <c r="K96" s="29"/>
      <c r="L96" s="29"/>
      <c r="M96" s="29"/>
    </row>
  </sheetData>
  <sheetProtection/>
  <mergeCells count="26">
    <mergeCell ref="A89:M89"/>
    <mergeCell ref="A7:M7"/>
    <mergeCell ref="A86:C86"/>
    <mergeCell ref="D86:F86"/>
    <mergeCell ref="H86:J86"/>
    <mergeCell ref="K86:M86"/>
    <mergeCell ref="A87:M87"/>
    <mergeCell ref="A88:M88"/>
    <mergeCell ref="A21:F21"/>
    <mergeCell ref="G21:M21"/>
    <mergeCell ref="A22:F22"/>
    <mergeCell ref="G22:M22"/>
    <mergeCell ref="F23:G23"/>
    <mergeCell ref="A85:C85"/>
    <mergeCell ref="D85:F85"/>
    <mergeCell ref="H85:J85"/>
    <mergeCell ref="K85:M85"/>
    <mergeCell ref="A8:M8"/>
    <mergeCell ref="A9:M9"/>
    <mergeCell ref="A13:F13"/>
    <mergeCell ref="G13:M13"/>
    <mergeCell ref="A1:M1"/>
    <mergeCell ref="A2:M2"/>
    <mergeCell ref="A3:M3"/>
    <mergeCell ref="A4:M4"/>
    <mergeCell ref="A6:M6"/>
  </mergeCells>
  <printOptions/>
  <pageMargins left="0.2362204724409449" right="0.2362204724409449" top="0.5511811023622047" bottom="0.5511811023622047" header="0" footer="0"/>
  <pageSetup fitToHeight="2" fitToWidth="1" horizontalDpi="600" verticalDpi="600" orientation="portrait" paperSize="9" scale="62" r:id="rId3"/>
  <headerFooter>
    <oddFooter>&amp;L&amp;G&amp;C&amp;G&amp;R&amp;G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9"/>
  <sheetViews>
    <sheetView view="pageLayout" zoomScale="82" zoomScaleNormal="78" zoomScalePageLayoutView="82" workbookViewId="0" topLeftCell="A22">
      <selection activeCell="L24" sqref="L24:N52"/>
    </sheetView>
  </sheetViews>
  <sheetFormatPr defaultColWidth="9.140625" defaultRowHeight="15"/>
  <cols>
    <col min="1" max="1" width="7.00390625" style="1" customWidth="1"/>
    <col min="2" max="2" width="7.8515625" style="1" customWidth="1"/>
    <col min="3" max="3" width="23.28125" style="1" customWidth="1"/>
    <col min="4" max="4" width="10.421875" style="1" customWidth="1"/>
    <col min="5" max="5" width="8.00390625" style="1" customWidth="1"/>
    <col min="6" max="6" width="25.7109375" style="1" customWidth="1"/>
    <col min="7" max="7" width="20.57421875" style="1" customWidth="1"/>
    <col min="8" max="8" width="7.7109375" style="1" customWidth="1"/>
    <col min="9" max="9" width="6.8515625" style="1" customWidth="1"/>
    <col min="10" max="10" width="10.140625" style="1" customWidth="1"/>
    <col min="11" max="11" width="12.57421875" style="1" customWidth="1"/>
    <col min="12" max="13" width="7.00390625" style="1" customWidth="1"/>
    <col min="14" max="14" width="7.7109375" style="1" customWidth="1"/>
    <col min="15" max="16384" width="9.140625" style="1" customWidth="1"/>
  </cols>
  <sheetData>
    <row r="1" spans="1:14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ht="21.75" customHeight="1"/>
    <row r="6" spans="1:14" ht="21.75" customHeight="1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15">
      <c r="A8" s="160" t="s">
        <v>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</row>
    <row r="9" spans="1:14" ht="15">
      <c r="A9" s="163" t="s">
        <v>106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5"/>
    </row>
    <row r="10" spans="1:14" ht="15">
      <c r="A10" s="35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 t="s">
        <v>128</v>
      </c>
    </row>
    <row r="11" spans="1:14" ht="15">
      <c r="A11" s="38"/>
      <c r="B11" s="36"/>
      <c r="C11" s="36"/>
      <c r="D11" s="36"/>
      <c r="E11" s="36"/>
      <c r="F11" s="36"/>
      <c r="G11" s="39"/>
      <c r="H11" s="39"/>
      <c r="I11" s="39"/>
      <c r="J11" s="39"/>
      <c r="K11" s="39"/>
      <c r="M11" s="40" t="s">
        <v>16</v>
      </c>
      <c r="N11" s="41">
        <v>0.5590277777777778</v>
      </c>
    </row>
    <row r="12" spans="1:14" ht="15">
      <c r="A12" s="42"/>
      <c r="B12" s="43"/>
      <c r="C12" s="43"/>
      <c r="D12" s="43"/>
      <c r="E12" s="43"/>
      <c r="F12" s="43"/>
      <c r="G12" s="44"/>
      <c r="H12" s="44"/>
      <c r="I12" s="44"/>
      <c r="J12" s="44"/>
      <c r="K12" s="44"/>
      <c r="M12" s="45" t="s">
        <v>17</v>
      </c>
      <c r="N12" s="46">
        <v>0.5791666666666667</v>
      </c>
    </row>
    <row r="13" spans="1:14" ht="15">
      <c r="A13" s="166" t="s">
        <v>18</v>
      </c>
      <c r="B13" s="167"/>
      <c r="C13" s="167"/>
      <c r="D13" s="167"/>
      <c r="E13" s="167"/>
      <c r="F13" s="168"/>
      <c r="G13" s="169"/>
      <c r="H13" s="170"/>
      <c r="I13" s="170"/>
      <c r="J13" s="170"/>
      <c r="K13" s="170"/>
      <c r="L13" s="170"/>
      <c r="M13" s="170"/>
      <c r="N13" s="171"/>
    </row>
    <row r="14" spans="1:14" ht="15">
      <c r="A14" s="47"/>
      <c r="B14" s="48"/>
      <c r="C14" s="48"/>
      <c r="D14" s="48"/>
      <c r="E14" s="49"/>
      <c r="F14" s="50"/>
      <c r="G14" s="51"/>
      <c r="H14" s="52" t="s">
        <v>26</v>
      </c>
      <c r="I14" s="53"/>
      <c r="J14" s="53"/>
      <c r="K14" s="53"/>
      <c r="L14" s="53"/>
      <c r="M14" s="53"/>
      <c r="N14" s="54" t="s">
        <v>28</v>
      </c>
    </row>
    <row r="15" spans="1:14" ht="15">
      <c r="A15" s="55" t="s">
        <v>19</v>
      </c>
      <c r="B15" s="43"/>
      <c r="C15" s="43"/>
      <c r="D15" s="43"/>
      <c r="E15" s="56"/>
      <c r="F15" s="57"/>
      <c r="G15" s="51"/>
      <c r="H15" s="82" t="s">
        <v>40</v>
      </c>
      <c r="I15" s="53"/>
      <c r="J15" s="53"/>
      <c r="K15" s="53"/>
      <c r="L15" s="53"/>
      <c r="M15" s="53"/>
      <c r="N15" s="82" t="s">
        <v>40</v>
      </c>
    </row>
    <row r="16" spans="1:14" ht="15">
      <c r="A16" s="58" t="s">
        <v>20</v>
      </c>
      <c r="B16" s="48"/>
      <c r="C16" s="48"/>
      <c r="D16" s="48"/>
      <c r="E16" s="49"/>
      <c r="F16" s="57"/>
      <c r="G16" s="51"/>
      <c r="H16" s="82" t="s">
        <v>27</v>
      </c>
      <c r="I16" s="53"/>
      <c r="J16" s="53"/>
      <c r="K16" s="53"/>
      <c r="L16" s="53"/>
      <c r="M16" s="53"/>
      <c r="N16" s="82" t="s">
        <v>27</v>
      </c>
    </row>
    <row r="17" spans="1:14" ht="15">
      <c r="A17" s="58" t="s">
        <v>21</v>
      </c>
      <c r="B17" s="48"/>
      <c r="C17" s="48"/>
      <c r="D17" s="48"/>
      <c r="E17" s="49"/>
      <c r="F17" s="59"/>
      <c r="G17" s="60"/>
      <c r="H17" s="117" t="s">
        <v>257</v>
      </c>
      <c r="I17" s="53"/>
      <c r="J17" s="53"/>
      <c r="K17" s="53"/>
      <c r="L17" s="53"/>
      <c r="M17" s="53"/>
      <c r="N17" s="117" t="s">
        <v>257</v>
      </c>
    </row>
    <row r="18" spans="1:14" ht="15">
      <c r="A18" s="58" t="s">
        <v>22</v>
      </c>
      <c r="B18" s="48"/>
      <c r="C18" s="48"/>
      <c r="D18" s="48"/>
      <c r="E18" s="49"/>
      <c r="F18" s="59"/>
      <c r="G18" s="60"/>
      <c r="H18" s="117" t="s">
        <v>258</v>
      </c>
      <c r="I18" s="53"/>
      <c r="J18" s="53"/>
      <c r="K18" s="53"/>
      <c r="L18" s="53"/>
      <c r="M18" s="53"/>
      <c r="N18" s="117" t="s">
        <v>258</v>
      </c>
    </row>
    <row r="19" spans="1:14" ht="15">
      <c r="A19" s="58" t="s">
        <v>23</v>
      </c>
      <c r="B19" s="48"/>
      <c r="C19" s="48"/>
      <c r="D19" s="48"/>
      <c r="E19" s="49"/>
      <c r="F19" s="62"/>
      <c r="G19" s="63"/>
      <c r="H19" s="118">
        <v>0.8</v>
      </c>
      <c r="I19" s="53"/>
      <c r="J19" s="53"/>
      <c r="K19" s="53"/>
      <c r="L19" s="53"/>
      <c r="M19" s="53"/>
      <c r="N19" s="118">
        <v>0.8</v>
      </c>
    </row>
    <row r="20" spans="1:14" ht="15">
      <c r="A20" s="58" t="s">
        <v>24</v>
      </c>
      <c r="B20" s="48"/>
      <c r="C20" s="48"/>
      <c r="D20" s="48"/>
      <c r="E20" s="49"/>
      <c r="F20" s="57"/>
      <c r="G20" s="44"/>
      <c r="H20" s="54" t="s">
        <v>137</v>
      </c>
      <c r="I20" s="65"/>
      <c r="J20" s="65"/>
      <c r="K20" s="66"/>
      <c r="L20" s="66"/>
      <c r="M20" s="66"/>
      <c r="N20" s="54" t="s">
        <v>259</v>
      </c>
    </row>
    <row r="21" spans="1:14" ht="28.5" customHeight="1">
      <c r="A21" s="178" t="s">
        <v>25</v>
      </c>
      <c r="B21" s="179"/>
      <c r="C21" s="179"/>
      <c r="D21" s="179"/>
      <c r="E21" s="179"/>
      <c r="F21" s="180"/>
      <c r="G21" s="178" t="s">
        <v>29</v>
      </c>
      <c r="H21" s="179"/>
      <c r="I21" s="179"/>
      <c r="J21" s="179"/>
      <c r="K21" s="179"/>
      <c r="L21" s="179"/>
      <c r="M21" s="179"/>
      <c r="N21" s="180"/>
    </row>
    <row r="22" spans="1:14" ht="83.25" customHeight="1">
      <c r="A22" s="181" t="s">
        <v>129</v>
      </c>
      <c r="B22" s="182"/>
      <c r="C22" s="182"/>
      <c r="D22" s="182"/>
      <c r="E22" s="182"/>
      <c r="F22" s="183"/>
      <c r="G22" s="184" t="s">
        <v>108</v>
      </c>
      <c r="H22" s="185"/>
      <c r="I22" s="185"/>
      <c r="J22" s="185"/>
      <c r="K22" s="185"/>
      <c r="L22" s="185"/>
      <c r="M22" s="185"/>
      <c r="N22" s="186"/>
    </row>
    <row r="23" spans="1:14" ht="33" customHeight="1">
      <c r="A23" s="14" t="s">
        <v>4</v>
      </c>
      <c r="B23" s="15" t="s">
        <v>5</v>
      </c>
      <c r="C23" s="14" t="s">
        <v>6</v>
      </c>
      <c r="D23" s="15" t="s">
        <v>7</v>
      </c>
      <c r="E23" s="14" t="s">
        <v>8</v>
      </c>
      <c r="F23" s="187" t="s">
        <v>9</v>
      </c>
      <c r="G23" s="188"/>
      <c r="H23" s="14" t="s">
        <v>10</v>
      </c>
      <c r="I23" s="15" t="s">
        <v>11</v>
      </c>
      <c r="J23" s="15" t="s">
        <v>30</v>
      </c>
      <c r="K23" s="15" t="s">
        <v>12</v>
      </c>
      <c r="L23" s="14" t="s">
        <v>13</v>
      </c>
      <c r="M23" s="15" t="s">
        <v>66</v>
      </c>
      <c r="N23" s="15" t="s">
        <v>110</v>
      </c>
    </row>
    <row r="24" spans="1:14" ht="15">
      <c r="A24" s="108">
        <v>1</v>
      </c>
      <c r="B24" s="108">
        <v>1</v>
      </c>
      <c r="C24" s="110" t="s">
        <v>76</v>
      </c>
      <c r="D24" s="108">
        <v>1990</v>
      </c>
      <c r="E24" s="108" t="s">
        <v>49</v>
      </c>
      <c r="F24" s="21" t="s">
        <v>43</v>
      </c>
      <c r="G24" s="22"/>
      <c r="H24" s="108" t="s">
        <v>63</v>
      </c>
      <c r="I24" s="108">
        <v>4</v>
      </c>
      <c r="J24" s="108" t="s">
        <v>260</v>
      </c>
      <c r="K24" s="108"/>
      <c r="L24" s="69">
        <v>150</v>
      </c>
      <c r="M24" s="121">
        <v>50</v>
      </c>
      <c r="N24" s="69" t="s">
        <v>49</v>
      </c>
    </row>
    <row r="25" spans="1:14" ht="15">
      <c r="A25" s="108">
        <v>2</v>
      </c>
      <c r="B25" s="108">
        <v>2</v>
      </c>
      <c r="C25" s="110" t="s">
        <v>82</v>
      </c>
      <c r="D25" s="108">
        <v>1989</v>
      </c>
      <c r="E25" s="108" t="s">
        <v>52</v>
      </c>
      <c r="F25" s="21" t="s">
        <v>43</v>
      </c>
      <c r="G25" s="22"/>
      <c r="H25" s="108" t="s">
        <v>261</v>
      </c>
      <c r="I25" s="108">
        <v>4</v>
      </c>
      <c r="J25" s="108" t="s">
        <v>262</v>
      </c>
      <c r="K25" s="108" t="s">
        <v>263</v>
      </c>
      <c r="L25" s="69">
        <v>146</v>
      </c>
      <c r="M25" s="121">
        <v>46</v>
      </c>
      <c r="N25" s="69" t="s">
        <v>49</v>
      </c>
    </row>
    <row r="26" spans="1:14" ht="15">
      <c r="A26" s="108">
        <v>3</v>
      </c>
      <c r="B26" s="108">
        <v>14</v>
      </c>
      <c r="C26" s="110" t="s">
        <v>176</v>
      </c>
      <c r="D26" s="108">
        <v>1984</v>
      </c>
      <c r="E26" s="108" t="s">
        <v>52</v>
      </c>
      <c r="F26" s="21" t="s">
        <v>53</v>
      </c>
      <c r="G26" s="22"/>
      <c r="H26" s="108" t="s">
        <v>59</v>
      </c>
      <c r="I26" s="108">
        <v>1</v>
      </c>
      <c r="J26" s="108" t="s">
        <v>264</v>
      </c>
      <c r="K26" s="108" t="s">
        <v>265</v>
      </c>
      <c r="L26" s="69">
        <v>143</v>
      </c>
      <c r="M26" s="121">
        <v>43</v>
      </c>
      <c r="N26" s="69" t="s">
        <v>49</v>
      </c>
    </row>
    <row r="27" spans="1:14" ht="15">
      <c r="A27" s="108">
        <v>4</v>
      </c>
      <c r="B27" s="108">
        <v>4</v>
      </c>
      <c r="C27" s="110" t="s">
        <v>94</v>
      </c>
      <c r="D27" s="108">
        <v>1987</v>
      </c>
      <c r="E27" s="108" t="s">
        <v>49</v>
      </c>
      <c r="F27" s="21" t="s">
        <v>146</v>
      </c>
      <c r="G27" s="22"/>
      <c r="H27" s="108" t="s">
        <v>58</v>
      </c>
      <c r="I27" s="108">
        <v>3</v>
      </c>
      <c r="J27" s="108" t="s">
        <v>266</v>
      </c>
      <c r="K27" s="108" t="s">
        <v>267</v>
      </c>
      <c r="L27" s="69">
        <v>140</v>
      </c>
      <c r="M27" s="121">
        <v>40</v>
      </c>
      <c r="N27" s="69" t="s">
        <v>49</v>
      </c>
    </row>
    <row r="28" spans="1:14" ht="15">
      <c r="A28" s="108">
        <v>5</v>
      </c>
      <c r="B28" s="108">
        <v>6</v>
      </c>
      <c r="C28" s="110" t="s">
        <v>70</v>
      </c>
      <c r="D28" s="108">
        <v>1990</v>
      </c>
      <c r="E28" s="108" t="s">
        <v>49</v>
      </c>
      <c r="F28" s="21" t="s">
        <v>151</v>
      </c>
      <c r="G28" s="22"/>
      <c r="H28" s="108" t="s">
        <v>101</v>
      </c>
      <c r="I28" s="108">
        <v>2</v>
      </c>
      <c r="J28" s="108" t="s">
        <v>268</v>
      </c>
      <c r="K28" s="108" t="s">
        <v>73</v>
      </c>
      <c r="L28" s="69">
        <v>137</v>
      </c>
      <c r="M28" s="121">
        <v>38</v>
      </c>
      <c r="N28" s="69" t="s">
        <v>49</v>
      </c>
    </row>
    <row r="29" spans="1:14" ht="15">
      <c r="A29" s="108">
        <v>6</v>
      </c>
      <c r="B29" s="108">
        <v>18</v>
      </c>
      <c r="C29" s="110" t="s">
        <v>124</v>
      </c>
      <c r="D29" s="108">
        <v>1991</v>
      </c>
      <c r="E29" s="108" t="s">
        <v>49</v>
      </c>
      <c r="F29" s="21" t="s">
        <v>43</v>
      </c>
      <c r="G29" s="22"/>
      <c r="H29" s="108" t="s">
        <v>269</v>
      </c>
      <c r="I29" s="108">
        <v>3</v>
      </c>
      <c r="J29" s="108" t="s">
        <v>64</v>
      </c>
      <c r="K29" s="108" t="s">
        <v>270</v>
      </c>
      <c r="L29" s="69">
        <v>134</v>
      </c>
      <c r="M29" s="121">
        <v>36</v>
      </c>
      <c r="N29" s="69" t="s">
        <v>49</v>
      </c>
    </row>
    <row r="30" spans="1:14" ht="15">
      <c r="A30" s="108">
        <v>7</v>
      </c>
      <c r="B30" s="108">
        <v>8</v>
      </c>
      <c r="C30" s="110" t="s">
        <v>158</v>
      </c>
      <c r="D30" s="108">
        <v>1989</v>
      </c>
      <c r="E30" s="108" t="s">
        <v>49</v>
      </c>
      <c r="F30" s="21" t="s">
        <v>53</v>
      </c>
      <c r="G30" s="22"/>
      <c r="H30" s="108" t="s">
        <v>271</v>
      </c>
      <c r="I30" s="108">
        <v>3</v>
      </c>
      <c r="J30" s="108" t="s">
        <v>272</v>
      </c>
      <c r="K30" s="108" t="s">
        <v>273</v>
      </c>
      <c r="L30" s="69">
        <v>132</v>
      </c>
      <c r="M30" s="121">
        <v>34</v>
      </c>
      <c r="N30" s="69" t="s">
        <v>49</v>
      </c>
    </row>
    <row r="31" spans="1:14" ht="15">
      <c r="A31" s="108">
        <v>8</v>
      </c>
      <c r="B31" s="108">
        <v>3</v>
      </c>
      <c r="C31" s="110" t="s">
        <v>142</v>
      </c>
      <c r="D31" s="108">
        <v>1983</v>
      </c>
      <c r="E31" s="108" t="s">
        <v>52</v>
      </c>
      <c r="F31" s="21" t="s">
        <v>143</v>
      </c>
      <c r="G31" s="22"/>
      <c r="H31" s="108" t="s">
        <v>60</v>
      </c>
      <c r="I31" s="108">
        <v>4</v>
      </c>
      <c r="J31" s="108" t="s">
        <v>274</v>
      </c>
      <c r="K31" s="108" t="s">
        <v>275</v>
      </c>
      <c r="L31" s="69">
        <v>130</v>
      </c>
      <c r="M31" s="121">
        <v>33</v>
      </c>
      <c r="N31" s="69" t="s">
        <v>49</v>
      </c>
    </row>
    <row r="32" spans="1:14" ht="15">
      <c r="A32" s="108">
        <v>9</v>
      </c>
      <c r="B32" s="108">
        <v>5</v>
      </c>
      <c r="C32" s="110" t="s">
        <v>69</v>
      </c>
      <c r="D32" s="108">
        <v>1985</v>
      </c>
      <c r="E32" s="108" t="s">
        <v>52</v>
      </c>
      <c r="F32" s="21" t="s">
        <v>146</v>
      </c>
      <c r="G32" s="22"/>
      <c r="H32" s="108" t="s">
        <v>61</v>
      </c>
      <c r="I32" s="108">
        <v>5</v>
      </c>
      <c r="J32" s="108" t="s">
        <v>276</v>
      </c>
      <c r="K32" s="108" t="s">
        <v>81</v>
      </c>
      <c r="L32" s="69">
        <v>128</v>
      </c>
      <c r="M32" s="121">
        <v>32</v>
      </c>
      <c r="N32" s="69" t="s">
        <v>49</v>
      </c>
    </row>
    <row r="33" spans="1:14" ht="15">
      <c r="A33" s="108">
        <v>10</v>
      </c>
      <c r="B33" s="108">
        <v>12</v>
      </c>
      <c r="C33" s="110" t="s">
        <v>84</v>
      </c>
      <c r="D33" s="108">
        <v>1991</v>
      </c>
      <c r="E33" s="108" t="s">
        <v>49</v>
      </c>
      <c r="F33" s="21" t="s">
        <v>170</v>
      </c>
      <c r="G33" s="22"/>
      <c r="H33" s="108" t="s">
        <v>277</v>
      </c>
      <c r="I33" s="108">
        <v>2</v>
      </c>
      <c r="J33" s="108" t="s">
        <v>278</v>
      </c>
      <c r="K33" s="108" t="s">
        <v>279</v>
      </c>
      <c r="L33" s="69">
        <v>126</v>
      </c>
      <c r="M33" s="121">
        <v>31</v>
      </c>
      <c r="N33" s="69" t="s">
        <v>49</v>
      </c>
    </row>
    <row r="34" spans="1:14" ht="15">
      <c r="A34" s="108">
        <v>11</v>
      </c>
      <c r="B34" s="108">
        <v>15</v>
      </c>
      <c r="C34" s="110" t="s">
        <v>91</v>
      </c>
      <c r="D34" s="108">
        <v>1988</v>
      </c>
      <c r="E34" s="108" t="s">
        <v>49</v>
      </c>
      <c r="F34" s="21" t="s">
        <v>179</v>
      </c>
      <c r="G34" s="22"/>
      <c r="H34" s="108" t="s">
        <v>277</v>
      </c>
      <c r="I34" s="108">
        <v>2</v>
      </c>
      <c r="J34" s="108" t="s">
        <v>280</v>
      </c>
      <c r="K34" s="108" t="s">
        <v>281</v>
      </c>
      <c r="L34" s="69">
        <v>124</v>
      </c>
      <c r="M34" s="121">
        <v>30</v>
      </c>
      <c r="N34" s="69" t="s">
        <v>49</v>
      </c>
    </row>
    <row r="35" spans="1:14" ht="15">
      <c r="A35" s="108">
        <v>12</v>
      </c>
      <c r="B35" s="108">
        <v>9</v>
      </c>
      <c r="C35" s="110" t="s">
        <v>161</v>
      </c>
      <c r="D35" s="108">
        <v>1990</v>
      </c>
      <c r="E35" s="108" t="s">
        <v>49</v>
      </c>
      <c r="F35" s="21" t="s">
        <v>162</v>
      </c>
      <c r="G35" s="22"/>
      <c r="H35" s="108" t="s">
        <v>102</v>
      </c>
      <c r="I35" s="108">
        <v>3</v>
      </c>
      <c r="J35" s="108" t="s">
        <v>282</v>
      </c>
      <c r="K35" s="108" t="s">
        <v>283</v>
      </c>
      <c r="L35" s="69">
        <v>122</v>
      </c>
      <c r="M35" s="121">
        <v>29</v>
      </c>
      <c r="N35" s="69" t="s">
        <v>49</v>
      </c>
    </row>
    <row r="36" spans="1:14" ht="15">
      <c r="A36" s="108">
        <v>13</v>
      </c>
      <c r="B36" s="108">
        <v>13</v>
      </c>
      <c r="C36" s="110" t="s">
        <v>97</v>
      </c>
      <c r="D36" s="108">
        <v>1982</v>
      </c>
      <c r="E36" s="108" t="s">
        <v>52</v>
      </c>
      <c r="F36" s="21" t="s">
        <v>173</v>
      </c>
      <c r="G36" s="22"/>
      <c r="H36" s="108" t="s">
        <v>103</v>
      </c>
      <c r="I36" s="108">
        <v>4</v>
      </c>
      <c r="J36" s="108" t="s">
        <v>284</v>
      </c>
      <c r="K36" s="108" t="s">
        <v>285</v>
      </c>
      <c r="L36" s="69">
        <v>120</v>
      </c>
      <c r="M36" s="121">
        <v>28</v>
      </c>
      <c r="N36" s="69" t="s">
        <v>49</v>
      </c>
    </row>
    <row r="37" spans="1:14" ht="15">
      <c r="A37" s="108">
        <v>14</v>
      </c>
      <c r="B37" s="108">
        <v>10</v>
      </c>
      <c r="C37" s="110" t="s">
        <v>165</v>
      </c>
      <c r="D37" s="108">
        <v>1990</v>
      </c>
      <c r="E37" s="108" t="s">
        <v>49</v>
      </c>
      <c r="F37" s="21" t="s">
        <v>53</v>
      </c>
      <c r="G37" s="22"/>
      <c r="H37" s="108" t="s">
        <v>62</v>
      </c>
      <c r="I37" s="108">
        <v>4</v>
      </c>
      <c r="J37" s="108" t="s">
        <v>286</v>
      </c>
      <c r="K37" s="108" t="s">
        <v>287</v>
      </c>
      <c r="L37" s="69">
        <v>118</v>
      </c>
      <c r="M37" s="121">
        <v>27</v>
      </c>
      <c r="N37" s="69" t="s">
        <v>49</v>
      </c>
    </row>
    <row r="38" spans="1:14" ht="15">
      <c r="A38" s="108">
        <v>15</v>
      </c>
      <c r="B38" s="108">
        <v>7</v>
      </c>
      <c r="C38" s="110" t="s">
        <v>154</v>
      </c>
      <c r="D38" s="108">
        <v>1988</v>
      </c>
      <c r="E38" s="108" t="s">
        <v>49</v>
      </c>
      <c r="F38" s="21" t="s">
        <v>155</v>
      </c>
      <c r="G38" s="22"/>
      <c r="H38" s="108" t="s">
        <v>288</v>
      </c>
      <c r="I38" s="108">
        <v>8</v>
      </c>
      <c r="J38" s="108" t="s">
        <v>289</v>
      </c>
      <c r="K38" s="108" t="s">
        <v>290</v>
      </c>
      <c r="L38" s="69">
        <v>116</v>
      </c>
      <c r="M38" s="121">
        <v>26</v>
      </c>
      <c r="N38" s="69" t="s">
        <v>49</v>
      </c>
    </row>
    <row r="39" spans="1:14" ht="15">
      <c r="A39" s="108">
        <v>16</v>
      </c>
      <c r="B39" s="108">
        <v>22</v>
      </c>
      <c r="C39" s="110" t="s">
        <v>197</v>
      </c>
      <c r="D39" s="108">
        <v>1990</v>
      </c>
      <c r="E39" s="108" t="s">
        <v>49</v>
      </c>
      <c r="F39" s="21" t="s">
        <v>155</v>
      </c>
      <c r="G39" s="22"/>
      <c r="H39" s="108" t="s">
        <v>62</v>
      </c>
      <c r="I39" s="108">
        <v>4</v>
      </c>
      <c r="J39" s="108" t="s">
        <v>291</v>
      </c>
      <c r="K39" s="108" t="s">
        <v>292</v>
      </c>
      <c r="L39" s="69">
        <v>115</v>
      </c>
      <c r="M39" s="121">
        <v>25</v>
      </c>
      <c r="N39" s="69" t="s">
        <v>49</v>
      </c>
    </row>
    <row r="40" spans="1:14" ht="15">
      <c r="A40" s="108">
        <v>17</v>
      </c>
      <c r="B40" s="108">
        <v>20</v>
      </c>
      <c r="C40" s="110" t="s">
        <v>77</v>
      </c>
      <c r="D40" s="108">
        <v>1990</v>
      </c>
      <c r="E40" s="108" t="s">
        <v>49</v>
      </c>
      <c r="F40" s="21" t="s">
        <v>53</v>
      </c>
      <c r="G40" s="22"/>
      <c r="H40" s="108" t="s">
        <v>105</v>
      </c>
      <c r="I40" s="108">
        <v>4</v>
      </c>
      <c r="J40" s="108" t="s">
        <v>293</v>
      </c>
      <c r="K40" s="108" t="s">
        <v>294</v>
      </c>
      <c r="L40" s="69">
        <v>114</v>
      </c>
      <c r="M40" s="121">
        <v>24</v>
      </c>
      <c r="N40" s="69" t="s">
        <v>49</v>
      </c>
    </row>
    <row r="41" spans="1:14" ht="15">
      <c r="A41" s="108">
        <v>18</v>
      </c>
      <c r="B41" s="108">
        <v>21</v>
      </c>
      <c r="C41" s="110" t="s">
        <v>79</v>
      </c>
      <c r="D41" s="108">
        <v>1976</v>
      </c>
      <c r="E41" s="108" t="s">
        <v>52</v>
      </c>
      <c r="F41" s="21" t="s">
        <v>155</v>
      </c>
      <c r="G41" s="22"/>
      <c r="H41" s="108" t="s">
        <v>101</v>
      </c>
      <c r="I41" s="108">
        <v>2</v>
      </c>
      <c r="J41" s="108" t="s">
        <v>295</v>
      </c>
      <c r="K41" s="108" t="s">
        <v>296</v>
      </c>
      <c r="L41" s="69">
        <v>113</v>
      </c>
      <c r="M41" s="121">
        <v>23</v>
      </c>
      <c r="N41" s="69" t="s">
        <v>49</v>
      </c>
    </row>
    <row r="42" spans="1:14" ht="15">
      <c r="A42" s="108">
        <v>19</v>
      </c>
      <c r="B42" s="108">
        <v>17</v>
      </c>
      <c r="C42" s="110" t="s">
        <v>185</v>
      </c>
      <c r="D42" s="108">
        <v>1984</v>
      </c>
      <c r="E42" s="108" t="s">
        <v>51</v>
      </c>
      <c r="F42" s="21" t="s">
        <v>151</v>
      </c>
      <c r="G42" s="22"/>
      <c r="H42" s="108" t="s">
        <v>104</v>
      </c>
      <c r="I42" s="108">
        <v>7</v>
      </c>
      <c r="J42" s="108" t="s">
        <v>297</v>
      </c>
      <c r="K42" s="108" t="s">
        <v>298</v>
      </c>
      <c r="L42" s="69">
        <v>112</v>
      </c>
      <c r="M42" s="121">
        <v>22</v>
      </c>
      <c r="N42" s="69" t="s">
        <v>49</v>
      </c>
    </row>
    <row r="43" spans="1:14" ht="15">
      <c r="A43" s="108">
        <v>20</v>
      </c>
      <c r="B43" s="108">
        <v>16</v>
      </c>
      <c r="C43" s="110" t="s">
        <v>80</v>
      </c>
      <c r="D43" s="108">
        <v>1984</v>
      </c>
      <c r="E43" s="108" t="s">
        <v>52</v>
      </c>
      <c r="F43" s="21" t="s">
        <v>182</v>
      </c>
      <c r="G43" s="22"/>
      <c r="H43" s="108" t="s">
        <v>299</v>
      </c>
      <c r="I43" s="108">
        <v>3</v>
      </c>
      <c r="J43" s="108" t="s">
        <v>300</v>
      </c>
      <c r="K43" s="108" t="s">
        <v>301</v>
      </c>
      <c r="L43" s="69">
        <v>111</v>
      </c>
      <c r="M43" s="121">
        <v>21</v>
      </c>
      <c r="N43" s="69" t="s">
        <v>49</v>
      </c>
    </row>
    <row r="44" spans="1:14" ht="15">
      <c r="A44" s="108">
        <v>21</v>
      </c>
      <c r="B44" s="108">
        <v>11</v>
      </c>
      <c r="C44" s="110" t="s">
        <v>92</v>
      </c>
      <c r="D44" s="108">
        <v>1987</v>
      </c>
      <c r="E44" s="108" t="s">
        <v>49</v>
      </c>
      <c r="F44" s="21" t="s">
        <v>53</v>
      </c>
      <c r="G44" s="22"/>
      <c r="H44" s="108" t="s">
        <v>302</v>
      </c>
      <c r="I44" s="108">
        <v>6</v>
      </c>
      <c r="J44" s="108" t="s">
        <v>303</v>
      </c>
      <c r="K44" s="108" t="s">
        <v>304</v>
      </c>
      <c r="L44" s="69">
        <v>110</v>
      </c>
      <c r="M44" s="121">
        <v>20</v>
      </c>
      <c r="N44" s="69" t="s">
        <v>49</v>
      </c>
    </row>
    <row r="45" spans="1:14" ht="15">
      <c r="A45" s="108">
        <v>22</v>
      </c>
      <c r="B45" s="108">
        <v>19</v>
      </c>
      <c r="C45" s="110" t="s">
        <v>88</v>
      </c>
      <c r="D45" s="108">
        <v>1989</v>
      </c>
      <c r="E45" s="108" t="s">
        <v>49</v>
      </c>
      <c r="F45" s="21" t="s">
        <v>190</v>
      </c>
      <c r="G45" s="22"/>
      <c r="H45" s="108" t="s">
        <v>305</v>
      </c>
      <c r="I45" s="108">
        <v>5</v>
      </c>
      <c r="J45" s="108" t="s">
        <v>306</v>
      </c>
      <c r="K45" s="108" t="s">
        <v>307</v>
      </c>
      <c r="L45" s="69">
        <v>109</v>
      </c>
      <c r="M45" s="121">
        <v>19</v>
      </c>
      <c r="N45" s="69" t="s">
        <v>49</v>
      </c>
    </row>
    <row r="46" spans="1:14" ht="15">
      <c r="A46" s="108">
        <v>23</v>
      </c>
      <c r="B46" s="108">
        <v>30</v>
      </c>
      <c r="C46" s="110" t="s">
        <v>219</v>
      </c>
      <c r="D46" s="108">
        <v>1989</v>
      </c>
      <c r="E46" s="108" t="s">
        <v>49</v>
      </c>
      <c r="F46" s="21" t="s">
        <v>43</v>
      </c>
      <c r="G46" s="22"/>
      <c r="H46" s="108" t="s">
        <v>308</v>
      </c>
      <c r="I46" s="108">
        <v>1</v>
      </c>
      <c r="J46" s="108" t="s">
        <v>309</v>
      </c>
      <c r="K46" s="108" t="s">
        <v>310</v>
      </c>
      <c r="L46" s="69">
        <v>108</v>
      </c>
      <c r="M46" s="121">
        <v>18</v>
      </c>
      <c r="N46" s="69" t="s">
        <v>49</v>
      </c>
    </row>
    <row r="47" spans="1:14" ht="15">
      <c r="A47" s="108">
        <v>24</v>
      </c>
      <c r="B47" s="108">
        <v>29</v>
      </c>
      <c r="C47" s="110" t="s">
        <v>216</v>
      </c>
      <c r="D47" s="108">
        <v>1984</v>
      </c>
      <c r="E47" s="108" t="s">
        <v>49</v>
      </c>
      <c r="F47" s="21" t="s">
        <v>87</v>
      </c>
      <c r="G47" s="22"/>
      <c r="H47" s="108" t="s">
        <v>311</v>
      </c>
      <c r="I47" s="108">
        <v>3</v>
      </c>
      <c r="J47" s="108" t="s">
        <v>312</v>
      </c>
      <c r="K47" s="108" t="s">
        <v>313</v>
      </c>
      <c r="L47" s="69">
        <v>107</v>
      </c>
      <c r="M47" s="121">
        <v>17</v>
      </c>
      <c r="N47" s="69" t="s">
        <v>49</v>
      </c>
    </row>
    <row r="48" spans="1:14" ht="15">
      <c r="A48" s="108">
        <v>25</v>
      </c>
      <c r="B48" s="108">
        <v>26</v>
      </c>
      <c r="C48" s="110" t="s">
        <v>93</v>
      </c>
      <c r="D48" s="108">
        <v>1983</v>
      </c>
      <c r="E48" s="108" t="s">
        <v>52</v>
      </c>
      <c r="F48" s="21" t="s">
        <v>208</v>
      </c>
      <c r="G48" s="22"/>
      <c r="H48" s="108" t="s">
        <v>102</v>
      </c>
      <c r="I48" s="108">
        <v>3</v>
      </c>
      <c r="J48" s="108" t="s">
        <v>314</v>
      </c>
      <c r="K48" s="108" t="s">
        <v>315</v>
      </c>
      <c r="L48" s="69">
        <v>106</v>
      </c>
      <c r="M48" s="121">
        <v>16</v>
      </c>
      <c r="N48" s="69" t="s">
        <v>49</v>
      </c>
    </row>
    <row r="49" spans="1:14" ht="15">
      <c r="A49" s="108">
        <v>26</v>
      </c>
      <c r="B49" s="108">
        <v>23</v>
      </c>
      <c r="C49" s="110" t="s">
        <v>200</v>
      </c>
      <c r="D49" s="108">
        <v>1991</v>
      </c>
      <c r="E49" s="108" t="s">
        <v>49</v>
      </c>
      <c r="F49" s="21" t="s">
        <v>201</v>
      </c>
      <c r="G49" s="22"/>
      <c r="H49" s="108" t="s">
        <v>65</v>
      </c>
      <c r="I49" s="108">
        <v>6</v>
      </c>
      <c r="J49" s="108" t="s">
        <v>316</v>
      </c>
      <c r="K49" s="108" t="s">
        <v>317</v>
      </c>
      <c r="L49" s="69">
        <v>105</v>
      </c>
      <c r="M49" s="121">
        <v>15</v>
      </c>
      <c r="N49" s="69" t="s">
        <v>49</v>
      </c>
    </row>
    <row r="50" spans="1:14" ht="15">
      <c r="A50" s="108">
        <v>27</v>
      </c>
      <c r="B50" s="108">
        <v>24</v>
      </c>
      <c r="C50" s="110" t="s">
        <v>75</v>
      </c>
      <c r="D50" s="108">
        <v>1986</v>
      </c>
      <c r="E50" s="108" t="s">
        <v>49</v>
      </c>
      <c r="F50" s="21" t="s">
        <v>162</v>
      </c>
      <c r="G50" s="22"/>
      <c r="H50" s="108" t="s">
        <v>318</v>
      </c>
      <c r="I50" s="108">
        <v>6</v>
      </c>
      <c r="J50" s="108" t="s">
        <v>319</v>
      </c>
      <c r="K50" s="108" t="s">
        <v>320</v>
      </c>
      <c r="L50" s="69">
        <v>104</v>
      </c>
      <c r="M50" s="121">
        <v>14</v>
      </c>
      <c r="N50" s="69" t="s">
        <v>49</v>
      </c>
    </row>
    <row r="51" spans="1:14" ht="15">
      <c r="A51" s="108">
        <v>28</v>
      </c>
      <c r="B51" s="108">
        <v>27</v>
      </c>
      <c r="C51" s="110" t="s">
        <v>72</v>
      </c>
      <c r="D51" s="108">
        <v>1988</v>
      </c>
      <c r="E51" s="108" t="s">
        <v>49</v>
      </c>
      <c r="F51" s="21" t="s">
        <v>162</v>
      </c>
      <c r="G51" s="22"/>
      <c r="H51" s="108" t="s">
        <v>321</v>
      </c>
      <c r="I51" s="108">
        <v>8</v>
      </c>
      <c r="J51" s="108" t="s">
        <v>322</v>
      </c>
      <c r="K51" s="108" t="s">
        <v>323</v>
      </c>
      <c r="L51" s="69">
        <v>103</v>
      </c>
      <c r="M51" s="121">
        <v>13</v>
      </c>
      <c r="N51" s="69" t="s">
        <v>49</v>
      </c>
    </row>
    <row r="52" spans="1:14" ht="15">
      <c r="A52" s="108">
        <v>29</v>
      </c>
      <c r="B52" s="108">
        <v>25</v>
      </c>
      <c r="C52" s="110" t="s">
        <v>205</v>
      </c>
      <c r="D52" s="108">
        <v>1992</v>
      </c>
      <c r="E52" s="108" t="s">
        <v>39</v>
      </c>
      <c r="F52" s="21" t="s">
        <v>146</v>
      </c>
      <c r="G52" s="22"/>
      <c r="H52" s="108" t="s">
        <v>324</v>
      </c>
      <c r="I52" s="108">
        <v>11</v>
      </c>
      <c r="J52" s="108" t="s">
        <v>325</v>
      </c>
      <c r="K52" s="108" t="s">
        <v>326</v>
      </c>
      <c r="L52" s="69">
        <v>102</v>
      </c>
      <c r="M52" s="121">
        <v>12</v>
      </c>
      <c r="N52" s="69" t="s">
        <v>49</v>
      </c>
    </row>
    <row r="53" spans="1:14" ht="15">
      <c r="A53" s="106"/>
      <c r="B53" s="106"/>
      <c r="C53" s="18"/>
      <c r="D53" s="106"/>
      <c r="E53" s="106"/>
      <c r="F53" s="18"/>
      <c r="G53" s="18"/>
      <c r="H53" s="106"/>
      <c r="I53" s="106"/>
      <c r="J53" s="106"/>
      <c r="K53" s="106"/>
      <c r="L53" s="119"/>
      <c r="M53" s="120"/>
      <c r="N53" s="119"/>
    </row>
    <row r="54" spans="1:14" ht="15">
      <c r="A54" s="108"/>
      <c r="B54" s="108">
        <v>28</v>
      </c>
      <c r="C54" s="110" t="s">
        <v>90</v>
      </c>
      <c r="D54" s="108">
        <v>1989</v>
      </c>
      <c r="E54" s="108" t="s">
        <v>39</v>
      </c>
      <c r="F54" s="21" t="s">
        <v>213</v>
      </c>
      <c r="G54" s="22"/>
      <c r="H54" s="108" t="s">
        <v>327</v>
      </c>
      <c r="I54" s="108"/>
      <c r="J54" s="108"/>
      <c r="K54" s="112" t="s">
        <v>55</v>
      </c>
      <c r="L54" s="69"/>
      <c r="M54" s="121"/>
      <c r="N54" s="69"/>
    </row>
    <row r="55" spans="1:14" ht="15">
      <c r="A55" s="106"/>
      <c r="B55" s="106"/>
      <c r="C55" s="18"/>
      <c r="D55" s="106"/>
      <c r="E55" s="106"/>
      <c r="F55" s="18"/>
      <c r="G55" s="18"/>
      <c r="H55" s="106"/>
      <c r="I55" s="106"/>
      <c r="J55" s="106"/>
      <c r="K55" s="19"/>
      <c r="L55" s="20"/>
      <c r="M55" s="20"/>
      <c r="N55" s="20"/>
    </row>
    <row r="56" spans="1:14" ht="15">
      <c r="A56" s="106"/>
      <c r="B56" s="106"/>
      <c r="C56" s="18"/>
      <c r="D56" s="106"/>
      <c r="E56" s="106"/>
      <c r="F56" s="18"/>
      <c r="G56" s="18"/>
      <c r="H56" s="106"/>
      <c r="I56" s="106"/>
      <c r="J56" s="106"/>
      <c r="K56" s="19"/>
      <c r="L56" s="20"/>
      <c r="M56" s="20"/>
      <c r="N56" s="20"/>
    </row>
    <row r="57" spans="1:14" ht="15">
      <c r="A57" s="106"/>
      <c r="B57" s="106"/>
      <c r="C57" s="18"/>
      <c r="D57" s="106"/>
      <c r="E57" s="106"/>
      <c r="F57" s="18"/>
      <c r="G57" s="18"/>
      <c r="H57" s="106"/>
      <c r="I57" s="106"/>
      <c r="J57" s="106"/>
      <c r="K57" s="19"/>
      <c r="L57" s="20"/>
      <c r="M57" s="20"/>
      <c r="N57" s="20"/>
    </row>
    <row r="58" spans="1:14" ht="15">
      <c r="A58" s="158" t="s">
        <v>31</v>
      </c>
      <c r="B58" s="159"/>
      <c r="C58" s="159"/>
      <c r="D58" s="158" t="s">
        <v>32</v>
      </c>
      <c r="E58" s="159"/>
      <c r="F58" s="159"/>
      <c r="G58" s="107" t="s">
        <v>33</v>
      </c>
      <c r="H58" s="158" t="s">
        <v>34</v>
      </c>
      <c r="I58" s="159"/>
      <c r="J58" s="159"/>
      <c r="K58" s="158" t="s">
        <v>35</v>
      </c>
      <c r="L58" s="159"/>
      <c r="M58" s="159"/>
      <c r="N58" s="159"/>
    </row>
    <row r="59" spans="1:14" ht="15">
      <c r="A59" s="174">
        <v>30</v>
      </c>
      <c r="B59" s="174"/>
      <c r="C59" s="174"/>
      <c r="D59" s="174">
        <v>29</v>
      </c>
      <c r="E59" s="174"/>
      <c r="F59" s="174"/>
      <c r="G59" s="115">
        <v>0</v>
      </c>
      <c r="H59" s="174">
        <v>0</v>
      </c>
      <c r="I59" s="174"/>
      <c r="J59" s="174"/>
      <c r="K59" s="174">
        <v>1</v>
      </c>
      <c r="L59" s="174"/>
      <c r="M59" s="174"/>
      <c r="N59" s="174"/>
    </row>
    <row r="60" spans="1:14" ht="15">
      <c r="A60" s="175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7"/>
    </row>
    <row r="61" spans="1:14" ht="15">
      <c r="A61" s="172" t="s">
        <v>36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2" spans="1:14" ht="27.75" customHeight="1">
      <c r="A62" s="172" t="s">
        <v>130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1:14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">
      <c r="A64" s="30" t="s">
        <v>37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">
      <c r="A65" s="30" t="s">
        <v>47</v>
      </c>
      <c r="B65" s="29"/>
      <c r="C65" s="29"/>
      <c r="D65" s="29"/>
      <c r="E65" s="29"/>
      <c r="F65" s="29"/>
      <c r="G65" s="30" t="s">
        <v>131</v>
      </c>
      <c r="H65" s="29"/>
      <c r="I65" s="29"/>
      <c r="J65" s="29"/>
      <c r="K65" s="29"/>
      <c r="L65" s="29"/>
      <c r="M65" s="29"/>
      <c r="N65" s="29"/>
    </row>
    <row r="66" spans="1:14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5">
      <c r="A68" s="30" t="s">
        <v>38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">
      <c r="A69" s="30" t="s">
        <v>132</v>
      </c>
      <c r="B69" s="29"/>
      <c r="C69" s="29"/>
      <c r="D69" s="29"/>
      <c r="E69" s="29"/>
      <c r="F69" s="29"/>
      <c r="G69" s="30" t="s">
        <v>133</v>
      </c>
      <c r="H69" s="29"/>
      <c r="I69" s="29"/>
      <c r="J69" s="29"/>
      <c r="K69" s="29"/>
      <c r="L69" s="29"/>
      <c r="M69" s="29"/>
      <c r="N69" s="29"/>
    </row>
  </sheetData>
  <sheetProtection/>
  <mergeCells count="26">
    <mergeCell ref="A62:N62"/>
    <mergeCell ref="A59:C59"/>
    <mergeCell ref="D59:F59"/>
    <mergeCell ref="H59:J59"/>
    <mergeCell ref="K59:N59"/>
    <mergeCell ref="A60:N60"/>
    <mergeCell ref="A61:N61"/>
    <mergeCell ref="A22:F22"/>
    <mergeCell ref="G22:N22"/>
    <mergeCell ref="F23:G23"/>
    <mergeCell ref="A58:C58"/>
    <mergeCell ref="D58:F58"/>
    <mergeCell ref="H58:J58"/>
    <mergeCell ref="K58:N58"/>
    <mergeCell ref="A8:N8"/>
    <mergeCell ref="A9:N9"/>
    <mergeCell ref="A13:F13"/>
    <mergeCell ref="G13:N13"/>
    <mergeCell ref="A21:F21"/>
    <mergeCell ref="G21:N21"/>
    <mergeCell ref="A7:N7"/>
    <mergeCell ref="A1:N1"/>
    <mergeCell ref="A2:N2"/>
    <mergeCell ref="A3:N3"/>
    <mergeCell ref="A4:N4"/>
    <mergeCell ref="A6:N6"/>
  </mergeCells>
  <printOptions/>
  <pageMargins left="0.2362204724409449" right="0.16209349593495934" top="0.5511811023622047" bottom="0.5511811023622047" header="0" footer="0"/>
  <pageSetup fitToHeight="2" fitToWidth="1" horizontalDpi="600" verticalDpi="600" orientation="portrait" paperSize="9" scale="61" r:id="rId3"/>
  <headerFooter>
    <oddFooter>&amp;L&amp;G&amp;C&amp;G&amp;R&amp;G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5"/>
  <sheetViews>
    <sheetView view="pageLayout" zoomScale="82" zoomScaleNormal="78" zoomScalePageLayoutView="82" workbookViewId="0" topLeftCell="A10">
      <selection activeCell="E35" sqref="E35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26.8515625" style="1" customWidth="1"/>
    <col min="4" max="4" width="10.00390625" style="1" bestFit="1" customWidth="1"/>
    <col min="5" max="5" width="14.57421875" style="1" bestFit="1" customWidth="1"/>
    <col min="6" max="7" width="23.7109375" style="1" customWidth="1"/>
    <col min="8" max="9" width="5.28125" style="1" customWidth="1"/>
    <col min="10" max="10" width="6.8515625" style="1" customWidth="1"/>
    <col min="11" max="11" width="11.7109375" style="1" customWidth="1"/>
    <col min="12" max="12" width="12.140625" style="1" customWidth="1"/>
    <col min="13" max="13" width="7.00390625" style="1" customWidth="1"/>
    <col min="14" max="14" width="7.7109375" style="1" customWidth="1"/>
    <col min="15" max="16384" width="9.140625" style="1" customWidth="1"/>
  </cols>
  <sheetData>
    <row r="1" spans="1:14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23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3.25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ht="15" customHeight="1"/>
    <row r="8" spans="1:14" ht="15">
      <c r="A8" s="219" t="s">
        <v>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4" ht="15">
      <c r="A9" s="222" t="s">
        <v>332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1:14" ht="15">
      <c r="A10" s="13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1" t="s">
        <v>333</v>
      </c>
    </row>
    <row r="11" spans="1:14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M11" s="4" t="s">
        <v>16</v>
      </c>
      <c r="N11" s="12">
        <v>0.4444444444444444</v>
      </c>
    </row>
    <row r="12" spans="1:14" ht="15">
      <c r="A12" s="5"/>
      <c r="B12" s="6"/>
      <c r="C12" s="6"/>
      <c r="D12" s="6"/>
      <c r="E12" s="6"/>
      <c r="F12" s="6"/>
      <c r="G12" s="6"/>
      <c r="H12" s="23"/>
      <c r="I12" s="23"/>
      <c r="J12" s="23"/>
      <c r="K12" s="23"/>
      <c r="M12" s="24" t="s">
        <v>17</v>
      </c>
      <c r="N12" s="137">
        <v>0.5069444444444444</v>
      </c>
    </row>
    <row r="13" spans="1:14" ht="15">
      <c r="A13" s="225" t="s">
        <v>18</v>
      </c>
      <c r="B13" s="226"/>
      <c r="C13" s="226"/>
      <c r="D13" s="226"/>
      <c r="E13" s="226"/>
      <c r="F13" s="227"/>
      <c r="G13" s="86"/>
      <c r="H13" s="228"/>
      <c r="I13" s="229"/>
      <c r="J13" s="229"/>
      <c r="K13" s="229"/>
      <c r="L13" s="229"/>
      <c r="M13" s="229"/>
      <c r="N13" s="230"/>
    </row>
    <row r="14" spans="1:14" ht="15">
      <c r="A14" s="7"/>
      <c r="B14" s="8"/>
      <c r="C14" s="8"/>
      <c r="D14" s="8"/>
      <c r="E14" s="9"/>
      <c r="F14" s="34"/>
      <c r="G14" s="34"/>
      <c r="H14" s="25"/>
      <c r="I14" s="26" t="s">
        <v>26</v>
      </c>
      <c r="J14" s="27"/>
      <c r="K14" s="27"/>
      <c r="L14" s="27"/>
      <c r="M14" s="27"/>
      <c r="N14" s="28" t="s">
        <v>28</v>
      </c>
    </row>
    <row r="15" spans="1:14" ht="15">
      <c r="A15" s="17" t="s">
        <v>19</v>
      </c>
      <c r="B15" s="6"/>
      <c r="C15" s="6"/>
      <c r="D15" s="6"/>
      <c r="E15" s="16"/>
      <c r="F15" s="31"/>
      <c r="G15" s="87"/>
      <c r="H15" s="29"/>
      <c r="I15" s="138" t="s">
        <v>655</v>
      </c>
      <c r="J15" s="143"/>
      <c r="K15" s="139"/>
      <c r="L15" s="138"/>
      <c r="M15" s="138"/>
      <c r="N15" s="150" t="s">
        <v>655</v>
      </c>
    </row>
    <row r="16" spans="1:14" ht="15">
      <c r="A16" s="10" t="s">
        <v>20</v>
      </c>
      <c r="B16" s="8"/>
      <c r="C16" s="8"/>
      <c r="D16" s="8"/>
      <c r="E16" s="9"/>
      <c r="F16" s="31"/>
      <c r="G16" s="34"/>
      <c r="H16" s="138"/>
      <c r="I16" s="82" t="s">
        <v>27</v>
      </c>
      <c r="J16" s="139"/>
      <c r="K16" s="139"/>
      <c r="L16" s="139"/>
      <c r="M16" s="139"/>
      <c r="N16" s="82" t="s">
        <v>27</v>
      </c>
    </row>
    <row r="17" spans="1:14" ht="15">
      <c r="A17" s="10" t="s">
        <v>21</v>
      </c>
      <c r="B17" s="8"/>
      <c r="C17" s="8"/>
      <c r="D17" s="8"/>
      <c r="E17" s="9"/>
      <c r="F17" s="32"/>
      <c r="G17" s="88"/>
      <c r="H17" s="141"/>
      <c r="I17" s="117" t="s">
        <v>48</v>
      </c>
      <c r="J17" s="139"/>
      <c r="K17" s="139"/>
      <c r="L17" s="139"/>
      <c r="M17" s="139"/>
      <c r="N17" s="117" t="s">
        <v>57</v>
      </c>
    </row>
    <row r="18" spans="1:14" ht="15">
      <c r="A18" s="10" t="s">
        <v>22</v>
      </c>
      <c r="B18" s="8"/>
      <c r="C18" s="8"/>
      <c r="D18" s="8"/>
      <c r="E18" s="9"/>
      <c r="F18" s="32"/>
      <c r="G18" s="88"/>
      <c r="H18" s="141"/>
      <c r="I18" s="117" t="s">
        <v>41</v>
      </c>
      <c r="J18" s="139"/>
      <c r="K18" s="139"/>
      <c r="L18" s="139"/>
      <c r="M18" s="139"/>
      <c r="N18" s="117" t="s">
        <v>48</v>
      </c>
    </row>
    <row r="19" spans="1:14" ht="15">
      <c r="A19" s="10" t="s">
        <v>23</v>
      </c>
      <c r="B19" s="8"/>
      <c r="C19" s="8"/>
      <c r="D19" s="8"/>
      <c r="E19" s="9"/>
      <c r="F19" s="33"/>
      <c r="G19" s="89"/>
      <c r="H19" s="231">
        <v>0.8</v>
      </c>
      <c r="I19" s="232"/>
      <c r="J19" s="139"/>
      <c r="K19" s="139"/>
      <c r="L19" s="139"/>
      <c r="M19" s="139"/>
      <c r="N19" s="149">
        <v>0.8</v>
      </c>
    </row>
    <row r="20" spans="1:14" ht="15">
      <c r="A20" s="10" t="s">
        <v>24</v>
      </c>
      <c r="B20" s="8"/>
      <c r="C20" s="8"/>
      <c r="D20" s="8"/>
      <c r="E20" s="9"/>
      <c r="F20" s="31"/>
      <c r="G20" s="34"/>
      <c r="H20" s="34"/>
      <c r="I20" s="140" t="s">
        <v>656</v>
      </c>
      <c r="J20" s="143"/>
      <c r="K20" s="139"/>
      <c r="L20" s="139"/>
      <c r="M20" s="139"/>
      <c r="N20" s="140" t="s">
        <v>656</v>
      </c>
    </row>
    <row r="21" spans="1:14" ht="15">
      <c r="A21" s="216" t="s">
        <v>25</v>
      </c>
      <c r="B21" s="217"/>
      <c r="C21" s="217"/>
      <c r="D21" s="217"/>
      <c r="E21" s="217"/>
      <c r="F21" s="218"/>
      <c r="G21" s="97"/>
      <c r="H21" s="216" t="s">
        <v>29</v>
      </c>
      <c r="I21" s="217"/>
      <c r="J21" s="217"/>
      <c r="K21" s="217"/>
      <c r="L21" s="217"/>
      <c r="M21" s="217"/>
      <c r="N21" s="218"/>
    </row>
    <row r="22" spans="1:14" ht="73.5" customHeight="1">
      <c r="A22" s="181" t="s">
        <v>129</v>
      </c>
      <c r="B22" s="182"/>
      <c r="C22" s="182"/>
      <c r="D22" s="182"/>
      <c r="E22" s="182"/>
      <c r="F22" s="183"/>
      <c r="G22" s="100"/>
      <c r="H22" s="208" t="s">
        <v>657</v>
      </c>
      <c r="I22" s="209"/>
      <c r="J22" s="209"/>
      <c r="K22" s="209"/>
      <c r="L22" s="209"/>
      <c r="M22" s="209"/>
      <c r="N22" s="210"/>
    </row>
    <row r="23" spans="1:14" ht="33" customHeight="1">
      <c r="A23" s="211" t="s">
        <v>4</v>
      </c>
      <c r="B23" s="212" t="s">
        <v>111</v>
      </c>
      <c r="C23" s="213" t="s">
        <v>6</v>
      </c>
      <c r="D23" s="214" t="s">
        <v>112</v>
      </c>
      <c r="E23" s="214" t="s">
        <v>113</v>
      </c>
      <c r="F23" s="213" t="s">
        <v>114</v>
      </c>
      <c r="G23" s="213"/>
      <c r="H23" s="213" t="s">
        <v>115</v>
      </c>
      <c r="I23" s="213"/>
      <c r="J23" s="213"/>
      <c r="K23" s="213" t="s">
        <v>116</v>
      </c>
      <c r="L23" s="213" t="s">
        <v>117</v>
      </c>
      <c r="M23" s="213" t="s">
        <v>13</v>
      </c>
      <c r="N23" s="214" t="s">
        <v>118</v>
      </c>
    </row>
    <row r="24" spans="1:14" ht="15" customHeight="1">
      <c r="A24" s="211"/>
      <c r="B24" s="212"/>
      <c r="C24" s="213"/>
      <c r="D24" s="214"/>
      <c r="E24" s="214"/>
      <c r="F24" s="213"/>
      <c r="G24" s="213"/>
      <c r="H24" s="101" t="s">
        <v>119</v>
      </c>
      <c r="I24" s="101" t="s">
        <v>120</v>
      </c>
      <c r="J24" s="101" t="s">
        <v>121</v>
      </c>
      <c r="K24" s="215"/>
      <c r="L24" s="213"/>
      <c r="M24" s="213"/>
      <c r="N24" s="214"/>
    </row>
    <row r="25" spans="1:14" s="80" customFormat="1" ht="15.75">
      <c r="A25" s="103">
        <v>1</v>
      </c>
      <c r="B25" s="102">
        <v>10</v>
      </c>
      <c r="C25" s="194" t="s">
        <v>654</v>
      </c>
      <c r="D25" s="195"/>
      <c r="E25" s="195"/>
      <c r="F25" s="195"/>
      <c r="G25" s="196"/>
      <c r="H25" s="102"/>
      <c r="I25" s="102"/>
      <c r="J25" s="102">
        <v>3</v>
      </c>
      <c r="K25" s="83">
        <v>0.04529513888888889</v>
      </c>
      <c r="L25" s="78">
        <f>K25-$K$25</f>
        <v>0</v>
      </c>
      <c r="M25" s="103">
        <v>450</v>
      </c>
      <c r="N25" s="103"/>
    </row>
    <row r="26" spans="1:14" ht="15.75">
      <c r="A26" s="205"/>
      <c r="B26" s="75">
        <v>1</v>
      </c>
      <c r="C26" s="124" t="s">
        <v>71</v>
      </c>
      <c r="D26" s="130">
        <v>1987</v>
      </c>
      <c r="E26" s="130" t="s">
        <v>49</v>
      </c>
      <c r="F26" s="21" t="s">
        <v>43</v>
      </c>
      <c r="G26" s="22"/>
      <c r="H26" s="95">
        <v>0</v>
      </c>
      <c r="I26" s="95">
        <v>1</v>
      </c>
      <c r="J26" s="95"/>
      <c r="K26" s="84"/>
      <c r="L26" s="104"/>
      <c r="M26" s="103"/>
      <c r="N26" s="75" t="s">
        <v>122</v>
      </c>
    </row>
    <row r="27" spans="1:14" ht="15.75">
      <c r="A27" s="206"/>
      <c r="B27" s="75">
        <v>2</v>
      </c>
      <c r="C27" s="124" t="s">
        <v>82</v>
      </c>
      <c r="D27" s="130">
        <v>1989</v>
      </c>
      <c r="E27" s="130" t="s">
        <v>52</v>
      </c>
      <c r="F27" s="21" t="s">
        <v>43</v>
      </c>
      <c r="G27" s="22"/>
      <c r="H27" s="95">
        <v>0</v>
      </c>
      <c r="I27" s="95">
        <v>0</v>
      </c>
      <c r="J27" s="95"/>
      <c r="K27" s="84"/>
      <c r="L27" s="104"/>
      <c r="M27" s="103"/>
      <c r="N27" s="75" t="s">
        <v>122</v>
      </c>
    </row>
    <row r="28" spans="1:14" ht="15.75">
      <c r="A28" s="206"/>
      <c r="B28" s="75">
        <v>3</v>
      </c>
      <c r="C28" s="124" t="s">
        <v>90</v>
      </c>
      <c r="D28" s="147">
        <v>1989</v>
      </c>
      <c r="E28" s="147" t="s">
        <v>39</v>
      </c>
      <c r="F28" s="21" t="s">
        <v>213</v>
      </c>
      <c r="G28" s="22"/>
      <c r="H28" s="95">
        <v>0</v>
      </c>
      <c r="I28" s="95">
        <v>1</v>
      </c>
      <c r="J28" s="95"/>
      <c r="K28" s="84"/>
      <c r="L28" s="104"/>
      <c r="M28" s="103"/>
      <c r="N28" s="75" t="s">
        <v>122</v>
      </c>
    </row>
    <row r="29" spans="1:14" ht="15.75">
      <c r="A29" s="206"/>
      <c r="B29" s="75">
        <v>4</v>
      </c>
      <c r="C29" s="124" t="s">
        <v>124</v>
      </c>
      <c r="D29" s="130">
        <v>1991</v>
      </c>
      <c r="E29" s="130" t="s">
        <v>49</v>
      </c>
      <c r="F29" s="21" t="s">
        <v>43</v>
      </c>
      <c r="G29" s="22"/>
      <c r="H29" s="95">
        <v>1</v>
      </c>
      <c r="I29" s="95">
        <v>0</v>
      </c>
      <c r="J29" s="95"/>
      <c r="K29" s="84"/>
      <c r="L29" s="104"/>
      <c r="M29" s="103"/>
      <c r="N29" s="75" t="s">
        <v>122</v>
      </c>
    </row>
    <row r="30" spans="1:14" ht="15.75">
      <c r="A30" s="207"/>
      <c r="B30" s="75">
        <v>5</v>
      </c>
      <c r="C30" s="124" t="s">
        <v>78</v>
      </c>
      <c r="D30" s="130">
        <v>1984</v>
      </c>
      <c r="E30" s="130" t="s">
        <v>49</v>
      </c>
      <c r="F30" s="21" t="s">
        <v>256</v>
      </c>
      <c r="G30" s="22"/>
      <c r="H30" s="123">
        <v>0</v>
      </c>
      <c r="I30" s="123">
        <v>0</v>
      </c>
      <c r="J30" s="123"/>
      <c r="K30" s="84"/>
      <c r="L30" s="104"/>
      <c r="M30" s="122"/>
      <c r="N30" s="75" t="s">
        <v>122</v>
      </c>
    </row>
    <row r="31" spans="1:14" s="80" customFormat="1" ht="15.75">
      <c r="A31" s="103">
        <v>2</v>
      </c>
      <c r="B31" s="102">
        <v>11</v>
      </c>
      <c r="C31" s="194" t="s">
        <v>374</v>
      </c>
      <c r="D31" s="195"/>
      <c r="E31" s="195"/>
      <c r="F31" s="195"/>
      <c r="G31" s="196"/>
      <c r="H31" s="102"/>
      <c r="I31" s="102"/>
      <c r="J31" s="102">
        <v>2</v>
      </c>
      <c r="K31" s="83">
        <v>0.04533796296296296</v>
      </c>
      <c r="L31" s="78">
        <f>K31-$K$25</f>
        <v>4.282407407407013E-05</v>
      </c>
      <c r="M31" s="103">
        <v>420</v>
      </c>
      <c r="N31" s="103"/>
    </row>
    <row r="32" spans="1:14" ht="15.75">
      <c r="A32" s="205"/>
      <c r="B32" s="75">
        <v>1</v>
      </c>
      <c r="C32" s="124" t="s">
        <v>96</v>
      </c>
      <c r="D32" s="130">
        <v>1988</v>
      </c>
      <c r="E32" s="130" t="s">
        <v>49</v>
      </c>
      <c r="F32" s="21" t="s">
        <v>53</v>
      </c>
      <c r="G32" s="22"/>
      <c r="H32" s="95">
        <v>0</v>
      </c>
      <c r="I32" s="95">
        <v>0</v>
      </c>
      <c r="J32" s="95"/>
      <c r="K32" s="84"/>
      <c r="L32" s="78"/>
      <c r="M32" s="103"/>
      <c r="N32" s="75" t="s">
        <v>122</v>
      </c>
    </row>
    <row r="33" spans="1:14" ht="15.75">
      <c r="A33" s="206"/>
      <c r="B33" s="75">
        <v>2</v>
      </c>
      <c r="C33" s="124" t="s">
        <v>185</v>
      </c>
      <c r="D33" s="130">
        <v>1984</v>
      </c>
      <c r="E33" s="130" t="s">
        <v>51</v>
      </c>
      <c r="F33" s="21" t="s">
        <v>151</v>
      </c>
      <c r="G33" s="22"/>
      <c r="H33" s="95">
        <v>0</v>
      </c>
      <c r="I33" s="95">
        <v>0</v>
      </c>
      <c r="J33" s="95"/>
      <c r="K33" s="84"/>
      <c r="L33" s="78"/>
      <c r="M33" s="103"/>
      <c r="N33" s="75" t="s">
        <v>122</v>
      </c>
    </row>
    <row r="34" spans="1:14" ht="15.75">
      <c r="A34" s="206"/>
      <c r="B34" s="75">
        <v>3</v>
      </c>
      <c r="C34" s="124" t="s">
        <v>158</v>
      </c>
      <c r="D34" s="130">
        <v>1989</v>
      </c>
      <c r="E34" s="130" t="s">
        <v>49</v>
      </c>
      <c r="F34" s="21" t="s">
        <v>53</v>
      </c>
      <c r="G34" s="22"/>
      <c r="H34" s="95">
        <v>0</v>
      </c>
      <c r="I34" s="95">
        <v>0</v>
      </c>
      <c r="J34" s="95"/>
      <c r="K34" s="84"/>
      <c r="L34" s="78"/>
      <c r="M34" s="103"/>
      <c r="N34" s="75" t="s">
        <v>122</v>
      </c>
    </row>
    <row r="35" spans="1:14" ht="15.75">
      <c r="A35" s="206"/>
      <c r="B35" s="75">
        <v>4</v>
      </c>
      <c r="C35" s="124" t="s">
        <v>165</v>
      </c>
      <c r="D35" s="130">
        <v>1990</v>
      </c>
      <c r="E35" s="130" t="s">
        <v>49</v>
      </c>
      <c r="F35" s="21" t="s">
        <v>53</v>
      </c>
      <c r="G35" s="22"/>
      <c r="H35" s="95">
        <v>0</v>
      </c>
      <c r="I35" s="95">
        <v>0</v>
      </c>
      <c r="J35" s="95"/>
      <c r="K35" s="84"/>
      <c r="L35" s="78"/>
      <c r="M35" s="103"/>
      <c r="N35" s="75" t="s">
        <v>122</v>
      </c>
    </row>
    <row r="36" spans="1:14" ht="15.75">
      <c r="A36" s="207"/>
      <c r="B36" s="75">
        <v>5</v>
      </c>
      <c r="C36" s="124" t="s">
        <v>77</v>
      </c>
      <c r="D36" s="130">
        <v>1990</v>
      </c>
      <c r="E36" s="130" t="s">
        <v>49</v>
      </c>
      <c r="F36" s="21" t="s">
        <v>53</v>
      </c>
      <c r="G36" s="22"/>
      <c r="H36" s="130">
        <v>1</v>
      </c>
      <c r="I36" s="130">
        <v>1</v>
      </c>
      <c r="J36" s="130"/>
      <c r="K36" s="84"/>
      <c r="L36" s="78"/>
      <c r="M36" s="122"/>
      <c r="N36" s="75" t="s">
        <v>122</v>
      </c>
    </row>
    <row r="37" spans="1:14" s="80" customFormat="1" ht="15.75">
      <c r="A37" s="103">
        <v>3</v>
      </c>
      <c r="B37" s="102">
        <v>6</v>
      </c>
      <c r="C37" s="194" t="s">
        <v>645</v>
      </c>
      <c r="D37" s="195"/>
      <c r="E37" s="195"/>
      <c r="F37" s="195"/>
      <c r="G37" s="196"/>
      <c r="H37" s="102"/>
      <c r="I37" s="102"/>
      <c r="J37" s="102">
        <v>3</v>
      </c>
      <c r="K37" s="83">
        <v>0.04622685185185185</v>
      </c>
      <c r="L37" s="78">
        <f>K37-$K$25</f>
        <v>0.0009317129629629606</v>
      </c>
      <c r="M37" s="103">
        <v>390</v>
      </c>
      <c r="N37" s="103"/>
    </row>
    <row r="38" spans="1:14" ht="15.75">
      <c r="A38" s="205"/>
      <c r="B38" s="75">
        <v>1</v>
      </c>
      <c r="C38" s="124" t="s">
        <v>97</v>
      </c>
      <c r="D38" s="130">
        <v>1982</v>
      </c>
      <c r="E38" s="130" t="s">
        <v>52</v>
      </c>
      <c r="F38" s="21" t="s">
        <v>173</v>
      </c>
      <c r="G38" s="22"/>
      <c r="H38" s="95">
        <v>0</v>
      </c>
      <c r="I38" s="95">
        <v>0</v>
      </c>
      <c r="J38" s="95"/>
      <c r="K38" s="84"/>
      <c r="L38" s="78"/>
      <c r="M38" s="103"/>
      <c r="N38" s="75" t="s">
        <v>122</v>
      </c>
    </row>
    <row r="39" spans="1:14" ht="15.75">
      <c r="A39" s="206"/>
      <c r="B39" s="75">
        <v>2</v>
      </c>
      <c r="C39" s="124" t="s">
        <v>69</v>
      </c>
      <c r="D39" s="130">
        <v>1985</v>
      </c>
      <c r="E39" s="130" t="s">
        <v>52</v>
      </c>
      <c r="F39" s="21" t="s">
        <v>146</v>
      </c>
      <c r="G39" s="22"/>
      <c r="H39" s="95">
        <v>0</v>
      </c>
      <c r="I39" s="95">
        <v>0</v>
      </c>
      <c r="J39" s="95"/>
      <c r="K39" s="84"/>
      <c r="L39" s="78"/>
      <c r="M39" s="103"/>
      <c r="N39" s="75" t="s">
        <v>122</v>
      </c>
    </row>
    <row r="40" spans="1:14" ht="15.75">
      <c r="A40" s="206"/>
      <c r="B40" s="75">
        <v>3</v>
      </c>
      <c r="C40" s="124" t="s">
        <v>205</v>
      </c>
      <c r="D40" s="130">
        <v>1992</v>
      </c>
      <c r="E40" s="130" t="s">
        <v>39</v>
      </c>
      <c r="F40" s="21" t="s">
        <v>146</v>
      </c>
      <c r="G40" s="22"/>
      <c r="H40" s="95">
        <v>0</v>
      </c>
      <c r="I40" s="95">
        <v>1</v>
      </c>
      <c r="J40" s="95"/>
      <c r="K40" s="84"/>
      <c r="L40" s="78"/>
      <c r="M40" s="103"/>
      <c r="N40" s="75" t="s">
        <v>122</v>
      </c>
    </row>
    <row r="41" spans="1:14" ht="15.75">
      <c r="A41" s="206"/>
      <c r="B41" s="75">
        <v>4</v>
      </c>
      <c r="C41" s="124" t="s">
        <v>94</v>
      </c>
      <c r="D41" s="130">
        <v>1987</v>
      </c>
      <c r="E41" s="130" t="s">
        <v>49</v>
      </c>
      <c r="F41" s="21" t="s">
        <v>146</v>
      </c>
      <c r="G41" s="22"/>
      <c r="H41" s="95">
        <v>1</v>
      </c>
      <c r="I41" s="95">
        <v>0</v>
      </c>
      <c r="J41" s="95"/>
      <c r="K41" s="84"/>
      <c r="L41" s="78"/>
      <c r="M41" s="103"/>
      <c r="N41" s="75" t="s">
        <v>122</v>
      </c>
    </row>
    <row r="42" spans="1:14" ht="15.75">
      <c r="A42" s="207"/>
      <c r="B42" s="75">
        <v>5</v>
      </c>
      <c r="C42" s="124" t="s">
        <v>98</v>
      </c>
      <c r="D42" s="130">
        <v>1982</v>
      </c>
      <c r="E42" s="130" t="s">
        <v>49</v>
      </c>
      <c r="F42" s="21" t="s">
        <v>146</v>
      </c>
      <c r="G42" s="22"/>
      <c r="H42" s="123">
        <v>0</v>
      </c>
      <c r="I42" s="123">
        <v>1</v>
      </c>
      <c r="J42" s="123"/>
      <c r="K42" s="84"/>
      <c r="L42" s="78"/>
      <c r="M42" s="122"/>
      <c r="N42" s="75" t="s">
        <v>122</v>
      </c>
    </row>
    <row r="43" spans="1:14" s="80" customFormat="1" ht="15.75">
      <c r="A43" s="103">
        <v>4</v>
      </c>
      <c r="B43" s="102">
        <v>9</v>
      </c>
      <c r="C43" s="194" t="s">
        <v>125</v>
      </c>
      <c r="D43" s="195"/>
      <c r="E43" s="195"/>
      <c r="F43" s="195"/>
      <c r="G43" s="196"/>
      <c r="H43" s="102"/>
      <c r="I43" s="102"/>
      <c r="J43" s="102">
        <v>3</v>
      </c>
      <c r="K43" s="83">
        <v>0.04808564814814815</v>
      </c>
      <c r="L43" s="78">
        <f>K43-$K$25</f>
        <v>0.0027905092592592565</v>
      </c>
      <c r="M43" s="103">
        <v>360</v>
      </c>
      <c r="N43" s="103"/>
    </row>
    <row r="44" spans="1:14" ht="15.75">
      <c r="A44" s="205"/>
      <c r="B44" s="75">
        <v>1</v>
      </c>
      <c r="C44" s="124" t="s">
        <v>88</v>
      </c>
      <c r="D44" s="130">
        <v>1989</v>
      </c>
      <c r="E44" s="130" t="s">
        <v>49</v>
      </c>
      <c r="F44" s="21" t="s">
        <v>190</v>
      </c>
      <c r="G44" s="22"/>
      <c r="H44" s="95">
        <v>0</v>
      </c>
      <c r="I44" s="95">
        <v>1</v>
      </c>
      <c r="J44" s="95"/>
      <c r="K44" s="84"/>
      <c r="L44" s="78"/>
      <c r="M44" s="103"/>
      <c r="N44" s="75" t="s">
        <v>123</v>
      </c>
    </row>
    <row r="45" spans="1:14" ht="15.75">
      <c r="A45" s="206"/>
      <c r="B45" s="75">
        <v>2</v>
      </c>
      <c r="C45" s="124" t="s">
        <v>126</v>
      </c>
      <c r="D45" s="130">
        <v>1992</v>
      </c>
      <c r="E45" s="130" t="s">
        <v>39</v>
      </c>
      <c r="F45" s="21" t="s">
        <v>190</v>
      </c>
      <c r="G45" s="22"/>
      <c r="H45" s="95">
        <v>0</v>
      </c>
      <c r="I45" s="95">
        <v>0</v>
      </c>
      <c r="J45" s="95"/>
      <c r="K45" s="84"/>
      <c r="L45" s="78"/>
      <c r="M45" s="103"/>
      <c r="N45" s="75" t="s">
        <v>123</v>
      </c>
    </row>
    <row r="46" spans="1:14" ht="15.75">
      <c r="A46" s="206"/>
      <c r="B46" s="75">
        <v>3</v>
      </c>
      <c r="C46" s="124" t="s">
        <v>127</v>
      </c>
      <c r="D46" s="130">
        <v>1991</v>
      </c>
      <c r="E46" s="130" t="s">
        <v>39</v>
      </c>
      <c r="F46" s="21" t="s">
        <v>255</v>
      </c>
      <c r="G46" s="22"/>
      <c r="H46" s="95">
        <v>0</v>
      </c>
      <c r="I46" s="95">
        <v>0</v>
      </c>
      <c r="J46" s="95"/>
      <c r="K46" s="84"/>
      <c r="L46" s="78"/>
      <c r="M46" s="103"/>
      <c r="N46" s="75" t="s">
        <v>123</v>
      </c>
    </row>
    <row r="47" spans="1:14" ht="15.75">
      <c r="A47" s="206"/>
      <c r="B47" s="75">
        <v>4</v>
      </c>
      <c r="C47" s="124" t="s">
        <v>252</v>
      </c>
      <c r="D47" s="130">
        <v>1992</v>
      </c>
      <c r="E47" s="130" t="s">
        <v>49</v>
      </c>
      <c r="F47" s="21" t="s">
        <v>190</v>
      </c>
      <c r="G47" s="22"/>
      <c r="H47" s="95">
        <v>1</v>
      </c>
      <c r="I47" s="95">
        <v>0</v>
      </c>
      <c r="J47" s="95"/>
      <c r="K47" s="84"/>
      <c r="L47" s="78"/>
      <c r="M47" s="103"/>
      <c r="N47" s="75" t="s">
        <v>123</v>
      </c>
    </row>
    <row r="48" spans="1:14" ht="15.75">
      <c r="A48" s="207"/>
      <c r="B48" s="75">
        <v>5</v>
      </c>
      <c r="C48" s="124" t="s">
        <v>251</v>
      </c>
      <c r="D48" s="130">
        <v>1993</v>
      </c>
      <c r="E48" s="130" t="s">
        <v>39</v>
      </c>
      <c r="F48" s="21" t="s">
        <v>190</v>
      </c>
      <c r="G48" s="22"/>
      <c r="H48" s="123">
        <v>1</v>
      </c>
      <c r="I48" s="123">
        <v>0</v>
      </c>
      <c r="J48" s="123"/>
      <c r="K48" s="84"/>
      <c r="L48" s="78"/>
      <c r="M48" s="122"/>
      <c r="N48" s="75" t="s">
        <v>123</v>
      </c>
    </row>
    <row r="49" spans="1:14" s="80" customFormat="1" ht="15.75">
      <c r="A49" s="103">
        <v>5</v>
      </c>
      <c r="B49" s="102">
        <v>7</v>
      </c>
      <c r="C49" s="194" t="s">
        <v>646</v>
      </c>
      <c r="D49" s="195"/>
      <c r="E49" s="195"/>
      <c r="F49" s="195"/>
      <c r="G49" s="196"/>
      <c r="H49" s="102"/>
      <c r="I49" s="102"/>
      <c r="J49" s="102">
        <v>3</v>
      </c>
      <c r="K49" s="83">
        <v>0.04836458333333333</v>
      </c>
      <c r="L49" s="78">
        <f>K49-$K$25</f>
        <v>0.003069444444444437</v>
      </c>
      <c r="M49" s="103">
        <v>330</v>
      </c>
      <c r="N49" s="103"/>
    </row>
    <row r="50" spans="1:14" ht="15.75">
      <c r="A50" s="205"/>
      <c r="B50" s="75">
        <v>1</v>
      </c>
      <c r="C50" s="124" t="s">
        <v>91</v>
      </c>
      <c r="D50" s="130">
        <v>1988</v>
      </c>
      <c r="E50" s="130" t="s">
        <v>49</v>
      </c>
      <c r="F50" s="21" t="s">
        <v>179</v>
      </c>
      <c r="G50" s="22"/>
      <c r="H50" s="95">
        <v>0</v>
      </c>
      <c r="I50" s="95">
        <v>0</v>
      </c>
      <c r="J50" s="95"/>
      <c r="K50" s="84"/>
      <c r="L50" s="78"/>
      <c r="M50" s="103"/>
      <c r="N50" s="75" t="s">
        <v>123</v>
      </c>
    </row>
    <row r="51" spans="1:14" ht="15.75">
      <c r="A51" s="206"/>
      <c r="B51" s="75">
        <v>2</v>
      </c>
      <c r="C51" s="124" t="s">
        <v>225</v>
      </c>
      <c r="D51" s="130">
        <v>1991</v>
      </c>
      <c r="E51" s="130" t="s">
        <v>39</v>
      </c>
      <c r="F51" s="21" t="s">
        <v>179</v>
      </c>
      <c r="G51" s="22"/>
      <c r="H51" s="95">
        <v>0</v>
      </c>
      <c r="I51" s="95">
        <v>1</v>
      </c>
      <c r="J51" s="95"/>
      <c r="K51" s="84"/>
      <c r="L51" s="78"/>
      <c r="M51" s="103"/>
      <c r="N51" s="75" t="s">
        <v>123</v>
      </c>
    </row>
    <row r="52" spans="1:14" ht="15.75">
      <c r="A52" s="206"/>
      <c r="B52" s="75">
        <v>3</v>
      </c>
      <c r="C52" s="124" t="s">
        <v>222</v>
      </c>
      <c r="D52" s="130">
        <v>1988</v>
      </c>
      <c r="E52" s="130" t="s">
        <v>49</v>
      </c>
      <c r="F52" s="21" t="s">
        <v>179</v>
      </c>
      <c r="G52" s="22"/>
      <c r="H52" s="95">
        <v>0</v>
      </c>
      <c r="I52" s="95">
        <v>1</v>
      </c>
      <c r="J52" s="95"/>
      <c r="K52" s="84"/>
      <c r="L52" s="78"/>
      <c r="M52" s="103"/>
      <c r="N52" s="75" t="s">
        <v>123</v>
      </c>
    </row>
    <row r="53" spans="1:14" ht="15.75">
      <c r="A53" s="206"/>
      <c r="B53" s="75">
        <v>4</v>
      </c>
      <c r="C53" s="124" t="s">
        <v>89</v>
      </c>
      <c r="D53" s="130">
        <v>1989</v>
      </c>
      <c r="E53" s="130" t="s">
        <v>49</v>
      </c>
      <c r="F53" s="21" t="s">
        <v>179</v>
      </c>
      <c r="G53" s="22"/>
      <c r="H53" s="95">
        <v>0</v>
      </c>
      <c r="I53" s="95">
        <v>1</v>
      </c>
      <c r="J53" s="95"/>
      <c r="K53" s="84"/>
      <c r="L53" s="78"/>
      <c r="M53" s="103"/>
      <c r="N53" s="75" t="s">
        <v>123</v>
      </c>
    </row>
    <row r="54" spans="1:14" ht="15.75">
      <c r="A54" s="207"/>
      <c r="B54" s="75">
        <v>5</v>
      </c>
      <c r="C54" s="124" t="s">
        <v>240</v>
      </c>
      <c r="D54" s="130">
        <v>1991</v>
      </c>
      <c r="E54" s="130" t="s">
        <v>39</v>
      </c>
      <c r="F54" s="21" t="s">
        <v>179</v>
      </c>
      <c r="G54" s="22"/>
      <c r="H54" s="123">
        <v>0</v>
      </c>
      <c r="I54" s="123">
        <v>0</v>
      </c>
      <c r="J54" s="123"/>
      <c r="K54" s="84"/>
      <c r="L54" s="78"/>
      <c r="M54" s="122"/>
      <c r="N54" s="75" t="s">
        <v>123</v>
      </c>
    </row>
    <row r="55" spans="1:14" s="80" customFormat="1" ht="15.75">
      <c r="A55" s="103">
        <v>6</v>
      </c>
      <c r="B55" s="102">
        <v>8</v>
      </c>
      <c r="C55" s="194" t="s">
        <v>647</v>
      </c>
      <c r="D55" s="195"/>
      <c r="E55" s="195"/>
      <c r="F55" s="195"/>
      <c r="G55" s="196"/>
      <c r="H55" s="102"/>
      <c r="I55" s="102"/>
      <c r="J55" s="102">
        <v>6</v>
      </c>
      <c r="K55" s="83">
        <v>0.04994675925925926</v>
      </c>
      <c r="L55" s="78">
        <f>K55-$K$25</f>
        <v>0.0046516203703703685</v>
      </c>
      <c r="M55" s="103">
        <v>310</v>
      </c>
      <c r="N55" s="103"/>
    </row>
    <row r="56" spans="1:14" ht="15.75">
      <c r="A56" s="205"/>
      <c r="B56" s="75">
        <v>1</v>
      </c>
      <c r="C56" s="124" t="s">
        <v>80</v>
      </c>
      <c r="D56" s="130">
        <v>1984</v>
      </c>
      <c r="E56" s="130" t="s">
        <v>52</v>
      </c>
      <c r="F56" s="21" t="s">
        <v>182</v>
      </c>
      <c r="G56" s="22"/>
      <c r="H56" s="95">
        <v>1</v>
      </c>
      <c r="I56" s="95">
        <v>0</v>
      </c>
      <c r="J56" s="95"/>
      <c r="K56" s="84"/>
      <c r="L56" s="78"/>
      <c r="M56" s="103"/>
      <c r="N56" s="75" t="s">
        <v>123</v>
      </c>
    </row>
    <row r="57" spans="1:14" ht="15.75">
      <c r="A57" s="206"/>
      <c r="B57" s="75">
        <v>2</v>
      </c>
      <c r="C57" s="124" t="s">
        <v>86</v>
      </c>
      <c r="D57" s="130">
        <v>1983</v>
      </c>
      <c r="E57" s="130" t="s">
        <v>52</v>
      </c>
      <c r="F57" s="21" t="s">
        <v>182</v>
      </c>
      <c r="G57" s="22"/>
      <c r="H57" s="95">
        <v>0</v>
      </c>
      <c r="I57" s="95">
        <v>1</v>
      </c>
      <c r="J57" s="95"/>
      <c r="K57" s="84"/>
      <c r="L57" s="78"/>
      <c r="M57" s="103"/>
      <c r="N57" s="75" t="s">
        <v>123</v>
      </c>
    </row>
    <row r="58" spans="1:14" ht="15.75">
      <c r="A58" s="206"/>
      <c r="B58" s="75">
        <v>3</v>
      </c>
      <c r="C58" s="124" t="s">
        <v>84</v>
      </c>
      <c r="D58" s="130">
        <v>1991</v>
      </c>
      <c r="E58" s="130" t="s">
        <v>49</v>
      </c>
      <c r="F58" s="21" t="s">
        <v>170</v>
      </c>
      <c r="G58" s="22"/>
      <c r="H58" s="95">
        <v>1</v>
      </c>
      <c r="I58" s="95">
        <v>1</v>
      </c>
      <c r="J58" s="95"/>
      <c r="K58" s="84"/>
      <c r="L58" s="78"/>
      <c r="M58" s="103"/>
      <c r="N58" s="75" t="s">
        <v>123</v>
      </c>
    </row>
    <row r="59" spans="1:14" ht="15.75">
      <c r="A59" s="206"/>
      <c r="B59" s="75">
        <v>4</v>
      </c>
      <c r="C59" s="124" t="s">
        <v>253</v>
      </c>
      <c r="D59" s="130">
        <v>1988</v>
      </c>
      <c r="E59" s="130" t="s">
        <v>49</v>
      </c>
      <c r="F59" s="21" t="s">
        <v>182</v>
      </c>
      <c r="G59" s="22"/>
      <c r="H59" s="95">
        <v>1</v>
      </c>
      <c r="I59" s="95">
        <v>0</v>
      </c>
      <c r="J59" s="95"/>
      <c r="K59" s="84"/>
      <c r="L59" s="78"/>
      <c r="M59" s="103"/>
      <c r="N59" s="75" t="s">
        <v>123</v>
      </c>
    </row>
    <row r="60" spans="1:14" ht="15.75">
      <c r="A60" s="207"/>
      <c r="B60" s="75">
        <v>5</v>
      </c>
      <c r="C60" s="124" t="s">
        <v>246</v>
      </c>
      <c r="D60" s="130">
        <v>1991</v>
      </c>
      <c r="E60" s="130" t="s">
        <v>39</v>
      </c>
      <c r="F60" s="21" t="s">
        <v>247</v>
      </c>
      <c r="G60" s="22"/>
      <c r="H60" s="123">
        <v>1</v>
      </c>
      <c r="I60" s="123">
        <v>0</v>
      </c>
      <c r="J60" s="123"/>
      <c r="K60" s="84"/>
      <c r="L60" s="78"/>
      <c r="M60" s="122"/>
      <c r="N60" s="75" t="s">
        <v>123</v>
      </c>
    </row>
    <row r="61" spans="1:15" ht="15.75">
      <c r="A61" s="91"/>
      <c r="B61" s="79"/>
      <c r="C61" s="18"/>
      <c r="D61" s="20"/>
      <c r="E61" s="96"/>
      <c r="F61" s="18"/>
      <c r="G61" s="18"/>
      <c r="H61" s="96"/>
      <c r="I61" s="96"/>
      <c r="J61" s="96"/>
      <c r="K61" s="18"/>
      <c r="L61" s="93"/>
      <c r="M61" s="92"/>
      <c r="N61" s="79"/>
      <c r="O61" s="3"/>
    </row>
    <row r="62" spans="1:15" ht="15.75">
      <c r="A62" s="91"/>
      <c r="B62" s="79"/>
      <c r="C62" s="18"/>
      <c r="D62" s="20"/>
      <c r="E62" s="96"/>
      <c r="F62" s="18"/>
      <c r="G62" s="18"/>
      <c r="H62" s="96"/>
      <c r="I62" s="96"/>
      <c r="J62" s="96"/>
      <c r="K62" s="18"/>
      <c r="L62" s="93"/>
      <c r="M62" s="92"/>
      <c r="N62" s="79"/>
      <c r="O62" s="3"/>
    </row>
    <row r="63" spans="1:15" ht="15.75">
      <c r="A63" s="91"/>
      <c r="B63" s="79"/>
      <c r="C63" s="18"/>
      <c r="D63" s="20"/>
      <c r="E63" s="96"/>
      <c r="F63" s="18"/>
      <c r="G63" s="18"/>
      <c r="H63" s="96"/>
      <c r="I63" s="96"/>
      <c r="J63" s="96"/>
      <c r="K63" s="18"/>
      <c r="L63" s="93"/>
      <c r="M63" s="92"/>
      <c r="N63" s="79"/>
      <c r="O63" s="3"/>
    </row>
    <row r="64" spans="1:15" ht="15">
      <c r="A64" s="175" t="s">
        <v>31</v>
      </c>
      <c r="B64" s="189"/>
      <c r="C64" s="190"/>
      <c r="D64" s="175" t="s">
        <v>32</v>
      </c>
      <c r="E64" s="189"/>
      <c r="F64" s="190"/>
      <c r="G64" s="98" t="s">
        <v>33</v>
      </c>
      <c r="H64" s="197" t="s">
        <v>34</v>
      </c>
      <c r="I64" s="198"/>
      <c r="J64" s="198"/>
      <c r="K64" s="198"/>
      <c r="L64" s="199" t="s">
        <v>35</v>
      </c>
      <c r="M64" s="199"/>
      <c r="N64" s="199"/>
      <c r="O64" s="90"/>
    </row>
    <row r="65" spans="1:15" ht="15">
      <c r="A65" s="200">
        <v>6</v>
      </c>
      <c r="B65" s="201"/>
      <c r="C65" s="202"/>
      <c r="D65" s="200">
        <v>6</v>
      </c>
      <c r="E65" s="201"/>
      <c r="F65" s="202"/>
      <c r="G65" s="99">
        <v>0</v>
      </c>
      <c r="H65" s="203">
        <v>0</v>
      </c>
      <c r="I65" s="203"/>
      <c r="J65" s="203"/>
      <c r="K65" s="203"/>
      <c r="L65" s="204">
        <v>0</v>
      </c>
      <c r="M65" s="204"/>
      <c r="N65" s="204"/>
      <c r="O65" s="3"/>
    </row>
    <row r="66" spans="1:14" ht="15">
      <c r="A66" s="175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90"/>
    </row>
    <row r="67" spans="1:14" ht="15">
      <c r="A67" s="191" t="s">
        <v>36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3"/>
    </row>
    <row r="68" spans="1:14" ht="18.75" customHeight="1">
      <c r="A68" s="172" t="s">
        <v>130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1:14" ht="1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">
      <c r="A70" s="30" t="s">
        <v>37</v>
      </c>
      <c r="B70" s="29"/>
      <c r="C70" s="29"/>
      <c r="D70" s="29"/>
      <c r="E70" s="29"/>
      <c r="F70" s="29"/>
      <c r="G70" s="29"/>
      <c r="H70" s="67"/>
      <c r="I70" s="68"/>
      <c r="J70" s="68"/>
      <c r="K70" s="68"/>
      <c r="L70" s="68"/>
      <c r="M70" s="68"/>
      <c r="N70" s="68"/>
    </row>
    <row r="71" spans="1:14" ht="15">
      <c r="A71" s="30" t="s">
        <v>47</v>
      </c>
      <c r="B71" s="29"/>
      <c r="C71" s="29"/>
      <c r="D71" s="29"/>
      <c r="E71" s="29"/>
      <c r="F71" s="29"/>
      <c r="G71" s="30" t="s">
        <v>131</v>
      </c>
      <c r="H71" s="68"/>
      <c r="I71" s="68"/>
      <c r="J71" s="68"/>
      <c r="K71" s="68"/>
      <c r="L71" s="68"/>
      <c r="M71" s="68"/>
      <c r="N71" s="68"/>
    </row>
    <row r="72" spans="1:14" ht="15">
      <c r="A72" s="29"/>
      <c r="B72" s="29"/>
      <c r="C72" s="29"/>
      <c r="D72" s="29"/>
      <c r="E72" s="29"/>
      <c r="F72" s="29"/>
      <c r="G72" s="29"/>
      <c r="H72" s="68"/>
      <c r="I72" s="68"/>
      <c r="J72" s="68"/>
      <c r="K72" s="68"/>
      <c r="L72" s="68"/>
      <c r="M72" s="68"/>
      <c r="N72" s="68"/>
    </row>
    <row r="73" spans="1:14" ht="15">
      <c r="A73" s="29"/>
      <c r="B73" s="29"/>
      <c r="C73" s="29"/>
      <c r="D73" s="29"/>
      <c r="E73" s="29"/>
      <c r="F73" s="29"/>
      <c r="G73" s="29"/>
      <c r="H73" s="67"/>
      <c r="I73" s="68"/>
      <c r="J73" s="68"/>
      <c r="K73" s="68"/>
      <c r="L73" s="68"/>
      <c r="M73" s="68"/>
      <c r="N73" s="68"/>
    </row>
    <row r="74" spans="1:7" ht="15">
      <c r="A74" s="30" t="s">
        <v>38</v>
      </c>
      <c r="B74" s="29"/>
      <c r="C74" s="29"/>
      <c r="D74" s="29"/>
      <c r="E74" s="29"/>
      <c r="F74" s="29"/>
      <c r="G74" s="29"/>
    </row>
    <row r="75" spans="1:7" ht="15">
      <c r="A75" s="30" t="s">
        <v>132</v>
      </c>
      <c r="B75" s="29"/>
      <c r="C75" s="29"/>
      <c r="D75" s="29"/>
      <c r="E75" s="29"/>
      <c r="F75" s="29"/>
      <c r="G75" s="30" t="s">
        <v>133</v>
      </c>
    </row>
  </sheetData>
  <sheetProtection/>
  <mergeCells count="49">
    <mergeCell ref="A21:F21"/>
    <mergeCell ref="H21:N21"/>
    <mergeCell ref="A1:N1"/>
    <mergeCell ref="A2:N2"/>
    <mergeCell ref="A3:N3"/>
    <mergeCell ref="A4:N4"/>
    <mergeCell ref="A5:N5"/>
    <mergeCell ref="A6:N6"/>
    <mergeCell ref="A8:N8"/>
    <mergeCell ref="A9:N9"/>
    <mergeCell ref="A13:F13"/>
    <mergeCell ref="H13:N13"/>
    <mergeCell ref="H19:I19"/>
    <mergeCell ref="A22:F22"/>
    <mergeCell ref="H22:N22"/>
    <mergeCell ref="A23:A24"/>
    <mergeCell ref="B23:B24"/>
    <mergeCell ref="C23:C24"/>
    <mergeCell ref="D23:D24"/>
    <mergeCell ref="E23:E24"/>
    <mergeCell ref="F23:G24"/>
    <mergeCell ref="H23:J23"/>
    <mergeCell ref="K23:K24"/>
    <mergeCell ref="L23:L24"/>
    <mergeCell ref="M23:M24"/>
    <mergeCell ref="N23:N24"/>
    <mergeCell ref="C25:G25"/>
    <mergeCell ref="C31:G31"/>
    <mergeCell ref="A64:C64"/>
    <mergeCell ref="D64:F64"/>
    <mergeCell ref="H64:K64"/>
    <mergeCell ref="A32:A36"/>
    <mergeCell ref="A38:A42"/>
    <mergeCell ref="A50:A54"/>
    <mergeCell ref="A56:A60"/>
    <mergeCell ref="A44:A48"/>
    <mergeCell ref="A26:A30"/>
    <mergeCell ref="A66:N66"/>
    <mergeCell ref="A67:N67"/>
    <mergeCell ref="A68:N68"/>
    <mergeCell ref="C37:G37"/>
    <mergeCell ref="C49:G49"/>
    <mergeCell ref="C55:G55"/>
    <mergeCell ref="C43:G43"/>
    <mergeCell ref="L64:N64"/>
    <mergeCell ref="A65:C65"/>
    <mergeCell ref="D65:F65"/>
    <mergeCell ref="H65:K65"/>
    <mergeCell ref="L65:N65"/>
  </mergeCells>
  <printOptions/>
  <pageMargins left="0.2362204724409449" right="0.2362204724409449" top="0.5021595528455285" bottom="0.5511811023622047" header="0" footer="0"/>
  <pageSetup fitToHeight="2" fitToWidth="1" horizontalDpi="600" verticalDpi="600" orientation="portrait" paperSize="9" scale="57" r:id="rId3"/>
  <headerFooter>
    <oddFooter>&amp;L&amp;G&amp;C&amp;G&amp;R&amp;G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09"/>
  <sheetViews>
    <sheetView view="pageLayout" zoomScale="90" zoomScaleNormal="78" zoomScalePageLayoutView="90" workbookViewId="0" topLeftCell="A16">
      <selection activeCell="A99" sqref="A99:M99"/>
    </sheetView>
  </sheetViews>
  <sheetFormatPr defaultColWidth="9.140625" defaultRowHeight="15"/>
  <cols>
    <col min="1" max="1" width="6.28125" style="1" customWidth="1"/>
    <col min="2" max="2" width="7.421875" style="1" customWidth="1"/>
    <col min="3" max="3" width="23.8515625" style="1" customWidth="1"/>
    <col min="4" max="4" width="10.421875" style="1" customWidth="1"/>
    <col min="5" max="5" width="9.140625" style="1" customWidth="1"/>
    <col min="6" max="6" width="25.7109375" style="1" customWidth="1"/>
    <col min="7" max="7" width="23.7109375" style="1" customWidth="1"/>
    <col min="8" max="8" width="7.7109375" style="1" customWidth="1"/>
    <col min="9" max="9" width="6.8515625" style="1" customWidth="1"/>
    <col min="10" max="10" width="10.140625" style="1" customWidth="1"/>
    <col min="11" max="11" width="12.57421875" style="1" customWidth="1"/>
    <col min="12" max="12" width="7.00390625" style="1" customWidth="1"/>
    <col min="13" max="16384" width="9.140625" style="1" customWidth="1"/>
  </cols>
  <sheetData>
    <row r="1" spans="1:13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3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23.25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8" spans="1:13" ht="15">
      <c r="A8" s="160" t="s">
        <v>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3" ht="15">
      <c r="A9" s="163" t="s">
        <v>45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15">
      <c r="A10" s="35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328</v>
      </c>
    </row>
    <row r="11" spans="1:13" ht="15">
      <c r="A11" s="38"/>
      <c r="B11" s="36"/>
      <c r="C11" s="36"/>
      <c r="D11" s="36"/>
      <c r="E11" s="36"/>
      <c r="F11" s="36"/>
      <c r="G11" s="39"/>
      <c r="H11" s="39"/>
      <c r="I11" s="39"/>
      <c r="J11" s="39"/>
      <c r="K11" s="39"/>
      <c r="L11" s="40" t="s">
        <v>16</v>
      </c>
      <c r="M11" s="41">
        <v>0.4444444444444444</v>
      </c>
    </row>
    <row r="12" spans="1:13" ht="15">
      <c r="A12" s="42"/>
      <c r="B12" s="43"/>
      <c r="C12" s="43"/>
      <c r="D12" s="43"/>
      <c r="E12" s="43"/>
      <c r="F12" s="43"/>
      <c r="G12" s="44"/>
      <c r="H12" s="44"/>
      <c r="I12" s="44"/>
      <c r="J12" s="44"/>
      <c r="K12" s="44"/>
      <c r="L12" s="45" t="s">
        <v>17</v>
      </c>
      <c r="M12" s="46">
        <v>0.4708333333333334</v>
      </c>
    </row>
    <row r="13" spans="1:13" ht="15">
      <c r="A13" s="166" t="s">
        <v>18</v>
      </c>
      <c r="B13" s="167"/>
      <c r="C13" s="167"/>
      <c r="D13" s="167"/>
      <c r="E13" s="167"/>
      <c r="F13" s="168"/>
      <c r="G13" s="169"/>
      <c r="H13" s="170"/>
      <c r="I13" s="170"/>
      <c r="J13" s="170"/>
      <c r="K13" s="170"/>
      <c r="L13" s="170"/>
      <c r="M13" s="171"/>
    </row>
    <row r="14" spans="1:13" ht="15">
      <c r="A14" s="47"/>
      <c r="B14" s="48"/>
      <c r="C14" s="48"/>
      <c r="D14" s="48"/>
      <c r="E14" s="49"/>
      <c r="F14" s="50"/>
      <c r="G14" s="51"/>
      <c r="H14" s="52" t="s">
        <v>26</v>
      </c>
      <c r="I14" s="53"/>
      <c r="J14" s="53"/>
      <c r="K14" s="53"/>
      <c r="L14" s="53"/>
      <c r="M14" s="54" t="s">
        <v>28</v>
      </c>
    </row>
    <row r="15" spans="1:13" ht="15">
      <c r="A15" s="55" t="s">
        <v>19</v>
      </c>
      <c r="B15" s="43"/>
      <c r="C15" s="43"/>
      <c r="D15" s="43"/>
      <c r="E15" s="56"/>
      <c r="F15" s="57"/>
      <c r="G15" s="51"/>
      <c r="H15" s="52" t="s">
        <v>40</v>
      </c>
      <c r="I15" s="53"/>
      <c r="J15" s="53"/>
      <c r="K15" s="53"/>
      <c r="L15" s="53"/>
      <c r="M15" s="52" t="s">
        <v>40</v>
      </c>
    </row>
    <row r="16" spans="1:13" ht="15">
      <c r="A16" s="58" t="s">
        <v>20</v>
      </c>
      <c r="B16" s="48"/>
      <c r="C16" s="48"/>
      <c r="D16" s="48"/>
      <c r="E16" s="49"/>
      <c r="F16" s="57"/>
      <c r="G16" s="51"/>
      <c r="H16" s="52" t="s">
        <v>27</v>
      </c>
      <c r="I16" s="53"/>
      <c r="J16" s="53"/>
      <c r="K16" s="53"/>
      <c r="L16" s="53"/>
      <c r="M16" s="52" t="s">
        <v>27</v>
      </c>
    </row>
    <row r="17" spans="1:13" ht="15">
      <c r="A17" s="58" t="s">
        <v>21</v>
      </c>
      <c r="B17" s="48"/>
      <c r="C17" s="48"/>
      <c r="D17" s="48"/>
      <c r="E17" s="49"/>
      <c r="F17" s="59"/>
      <c r="G17" s="60"/>
      <c r="H17" s="61" t="s">
        <v>42</v>
      </c>
      <c r="I17" s="53"/>
      <c r="J17" s="53"/>
      <c r="K17" s="53"/>
      <c r="L17" s="53"/>
      <c r="M17" s="61" t="s">
        <v>41</v>
      </c>
    </row>
    <row r="18" spans="1:13" ht="15">
      <c r="A18" s="58" t="s">
        <v>22</v>
      </c>
      <c r="B18" s="48"/>
      <c r="C18" s="48"/>
      <c r="D18" s="48"/>
      <c r="E18" s="49"/>
      <c r="F18" s="59"/>
      <c r="G18" s="60"/>
      <c r="H18" s="61" t="s">
        <v>44</v>
      </c>
      <c r="I18" s="53"/>
      <c r="J18" s="53"/>
      <c r="K18" s="53"/>
      <c r="L18" s="53"/>
      <c r="M18" s="61" t="s">
        <v>42</v>
      </c>
    </row>
    <row r="19" spans="1:13" ht="15">
      <c r="A19" s="58" t="s">
        <v>23</v>
      </c>
      <c r="B19" s="48"/>
      <c r="C19" s="48"/>
      <c r="D19" s="48"/>
      <c r="E19" s="49"/>
      <c r="F19" s="62"/>
      <c r="G19" s="63"/>
      <c r="H19" s="64">
        <v>0.7</v>
      </c>
      <c r="I19" s="53"/>
      <c r="J19" s="53"/>
      <c r="K19" s="53"/>
      <c r="L19" s="53"/>
      <c r="M19" s="64">
        <v>0.7</v>
      </c>
    </row>
    <row r="20" spans="1:13" ht="15">
      <c r="A20" s="58" t="s">
        <v>24</v>
      </c>
      <c r="B20" s="48"/>
      <c r="C20" s="48"/>
      <c r="D20" s="48"/>
      <c r="E20" s="49"/>
      <c r="F20" s="57"/>
      <c r="G20" s="44"/>
      <c r="H20" s="133" t="s">
        <v>336</v>
      </c>
      <c r="I20" s="65"/>
      <c r="J20" s="65"/>
      <c r="K20" s="66"/>
      <c r="L20" s="66"/>
      <c r="M20" s="133" t="s">
        <v>336</v>
      </c>
    </row>
    <row r="21" spans="1:13" ht="28.5" customHeight="1">
      <c r="A21" s="178" t="s">
        <v>25</v>
      </c>
      <c r="B21" s="179"/>
      <c r="C21" s="179"/>
      <c r="D21" s="179"/>
      <c r="E21" s="179"/>
      <c r="F21" s="180"/>
      <c r="G21" s="178" t="s">
        <v>29</v>
      </c>
      <c r="H21" s="179"/>
      <c r="I21" s="179"/>
      <c r="J21" s="179"/>
      <c r="K21" s="179"/>
      <c r="L21" s="179"/>
      <c r="M21" s="180"/>
    </row>
    <row r="22" spans="1:13" ht="83.25" customHeight="1">
      <c r="A22" s="181" t="s">
        <v>329</v>
      </c>
      <c r="B22" s="182"/>
      <c r="C22" s="182"/>
      <c r="D22" s="182"/>
      <c r="E22" s="182"/>
      <c r="F22" s="183"/>
      <c r="G22" s="184" t="s">
        <v>330</v>
      </c>
      <c r="H22" s="185"/>
      <c r="I22" s="185"/>
      <c r="J22" s="185"/>
      <c r="K22" s="185"/>
      <c r="L22" s="185"/>
      <c r="M22" s="186"/>
    </row>
    <row r="23" spans="1:13" ht="33" customHeight="1">
      <c r="A23" s="14" t="s">
        <v>4</v>
      </c>
      <c r="B23" s="15" t="s">
        <v>5</v>
      </c>
      <c r="C23" s="14" t="s">
        <v>6</v>
      </c>
      <c r="D23" s="15" t="s">
        <v>7</v>
      </c>
      <c r="E23" s="14" t="s">
        <v>8</v>
      </c>
      <c r="F23" s="187" t="s">
        <v>9</v>
      </c>
      <c r="G23" s="188"/>
      <c r="H23" s="14" t="s">
        <v>10</v>
      </c>
      <c r="I23" s="15" t="s">
        <v>11</v>
      </c>
      <c r="J23" s="15" t="s">
        <v>30</v>
      </c>
      <c r="K23" s="15" t="s">
        <v>12</v>
      </c>
      <c r="L23" s="14" t="s">
        <v>13</v>
      </c>
      <c r="M23" s="15" t="s">
        <v>14</v>
      </c>
    </row>
    <row r="24" spans="1:13" ht="15">
      <c r="A24" s="130">
        <v>1</v>
      </c>
      <c r="B24" s="130">
        <v>40</v>
      </c>
      <c r="C24" s="124" t="s">
        <v>337</v>
      </c>
      <c r="D24" s="130">
        <v>1976</v>
      </c>
      <c r="E24" s="130" t="s">
        <v>51</v>
      </c>
      <c r="F24" s="21" t="s">
        <v>229</v>
      </c>
      <c r="G24" s="22"/>
      <c r="H24" s="130" t="s">
        <v>50</v>
      </c>
      <c r="I24" s="130">
        <v>0</v>
      </c>
      <c r="J24" s="130" t="s">
        <v>338</v>
      </c>
      <c r="K24" s="130"/>
      <c r="L24" s="131"/>
      <c r="M24" s="130"/>
    </row>
    <row r="25" spans="1:13" ht="15">
      <c r="A25" s="130">
        <v>1</v>
      </c>
      <c r="B25" s="130">
        <v>44</v>
      </c>
      <c r="C25" s="124" t="s">
        <v>339</v>
      </c>
      <c r="D25" s="130">
        <v>1983</v>
      </c>
      <c r="E25" s="130" t="s">
        <v>52</v>
      </c>
      <c r="F25" s="21" t="s">
        <v>340</v>
      </c>
      <c r="G25" s="22"/>
      <c r="H25" s="130" t="s">
        <v>50</v>
      </c>
      <c r="I25" s="130">
        <v>0</v>
      </c>
      <c r="J25" s="130" t="s">
        <v>338</v>
      </c>
      <c r="K25" s="130"/>
      <c r="L25" s="131"/>
      <c r="M25" s="130"/>
    </row>
    <row r="26" spans="1:13" ht="15">
      <c r="A26" s="130">
        <v>3</v>
      </c>
      <c r="B26" s="130">
        <v>17</v>
      </c>
      <c r="C26" s="124" t="s">
        <v>341</v>
      </c>
      <c r="D26" s="130">
        <v>1978</v>
      </c>
      <c r="E26" s="130" t="s">
        <v>49</v>
      </c>
      <c r="F26" s="21" t="s">
        <v>342</v>
      </c>
      <c r="G26" s="22"/>
      <c r="H26" s="130" t="s">
        <v>50</v>
      </c>
      <c r="I26" s="130">
        <v>0</v>
      </c>
      <c r="J26" s="130" t="s">
        <v>343</v>
      </c>
      <c r="K26" s="130" t="s">
        <v>344</v>
      </c>
      <c r="L26" s="131"/>
      <c r="M26" s="130"/>
    </row>
    <row r="27" spans="1:13" ht="15">
      <c r="A27" s="130">
        <v>4</v>
      </c>
      <c r="B27" s="130">
        <v>25</v>
      </c>
      <c r="C27" s="124" t="s">
        <v>345</v>
      </c>
      <c r="D27" s="130">
        <v>1982</v>
      </c>
      <c r="E27" s="130" t="s">
        <v>51</v>
      </c>
      <c r="F27" s="21" t="s">
        <v>229</v>
      </c>
      <c r="G27" s="22"/>
      <c r="H27" s="130" t="s">
        <v>50</v>
      </c>
      <c r="I27" s="130">
        <v>0</v>
      </c>
      <c r="J27" s="130" t="s">
        <v>346</v>
      </c>
      <c r="K27" s="130" t="s">
        <v>347</v>
      </c>
      <c r="L27" s="131"/>
      <c r="M27" s="131"/>
    </row>
    <row r="28" spans="1:13" ht="15">
      <c r="A28" s="130">
        <v>5</v>
      </c>
      <c r="B28" s="130">
        <v>6</v>
      </c>
      <c r="C28" s="124" t="s">
        <v>348</v>
      </c>
      <c r="D28" s="130">
        <v>1979</v>
      </c>
      <c r="E28" s="130" t="s">
        <v>51</v>
      </c>
      <c r="F28" s="21" t="s">
        <v>53</v>
      </c>
      <c r="G28" s="22"/>
      <c r="H28" s="130" t="s">
        <v>50</v>
      </c>
      <c r="I28" s="130">
        <v>0</v>
      </c>
      <c r="J28" s="130" t="s">
        <v>349</v>
      </c>
      <c r="K28" s="130" t="s">
        <v>350</v>
      </c>
      <c r="L28" s="131"/>
      <c r="M28" s="131"/>
    </row>
    <row r="29" spans="1:13" ht="15">
      <c r="A29" s="130">
        <v>6</v>
      </c>
      <c r="B29" s="130">
        <v>37</v>
      </c>
      <c r="C29" s="124" t="s">
        <v>351</v>
      </c>
      <c r="D29" s="130">
        <v>1985</v>
      </c>
      <c r="E29" s="130" t="s">
        <v>52</v>
      </c>
      <c r="F29" s="21" t="s">
        <v>179</v>
      </c>
      <c r="G29" s="22"/>
      <c r="H29" s="130" t="s">
        <v>50</v>
      </c>
      <c r="I29" s="130">
        <v>0</v>
      </c>
      <c r="J29" s="130" t="s">
        <v>352</v>
      </c>
      <c r="K29" s="130" t="s">
        <v>353</v>
      </c>
      <c r="L29" s="131"/>
      <c r="M29" s="131"/>
    </row>
    <row r="30" spans="1:13" ht="15">
      <c r="A30" s="130">
        <v>7</v>
      </c>
      <c r="B30" s="130">
        <v>45</v>
      </c>
      <c r="C30" s="124" t="s">
        <v>354</v>
      </c>
      <c r="D30" s="130">
        <v>1989</v>
      </c>
      <c r="E30" s="130" t="s">
        <v>52</v>
      </c>
      <c r="F30" s="21" t="s">
        <v>179</v>
      </c>
      <c r="G30" s="22"/>
      <c r="H30" s="130" t="s">
        <v>50</v>
      </c>
      <c r="I30" s="130">
        <v>0</v>
      </c>
      <c r="J30" s="130" t="s">
        <v>355</v>
      </c>
      <c r="K30" s="130" t="s">
        <v>356</v>
      </c>
      <c r="L30" s="131"/>
      <c r="M30" s="131"/>
    </row>
    <row r="31" spans="1:13" ht="15">
      <c r="A31" s="130">
        <v>8</v>
      </c>
      <c r="B31" s="130">
        <v>64</v>
      </c>
      <c r="C31" s="124" t="s">
        <v>357</v>
      </c>
      <c r="D31" s="130">
        <v>1991</v>
      </c>
      <c r="E31" s="130" t="s">
        <v>49</v>
      </c>
      <c r="F31" s="21" t="s">
        <v>229</v>
      </c>
      <c r="G31" s="22"/>
      <c r="H31" s="130" t="s">
        <v>50</v>
      </c>
      <c r="I31" s="130">
        <v>0</v>
      </c>
      <c r="J31" s="130" t="s">
        <v>358</v>
      </c>
      <c r="K31" s="130" t="s">
        <v>359</v>
      </c>
      <c r="L31" s="131"/>
      <c r="M31" s="131"/>
    </row>
    <row r="32" spans="1:13" ht="15">
      <c r="A32" s="130">
        <v>9</v>
      </c>
      <c r="B32" s="130">
        <v>8</v>
      </c>
      <c r="C32" s="124" t="s">
        <v>360</v>
      </c>
      <c r="D32" s="130">
        <v>1990</v>
      </c>
      <c r="E32" s="130" t="s">
        <v>49</v>
      </c>
      <c r="F32" s="21" t="s">
        <v>43</v>
      </c>
      <c r="G32" s="22"/>
      <c r="H32" s="130" t="s">
        <v>50</v>
      </c>
      <c r="I32" s="130">
        <v>0</v>
      </c>
      <c r="J32" s="130" t="s">
        <v>361</v>
      </c>
      <c r="K32" s="130" t="s">
        <v>362</v>
      </c>
      <c r="L32" s="131"/>
      <c r="M32" s="131"/>
    </row>
    <row r="33" spans="1:13" ht="15">
      <c r="A33" s="130">
        <v>10</v>
      </c>
      <c r="B33" s="130">
        <v>2</v>
      </c>
      <c r="C33" s="124" t="s">
        <v>363</v>
      </c>
      <c r="D33" s="130">
        <v>1989</v>
      </c>
      <c r="E33" s="130" t="s">
        <v>49</v>
      </c>
      <c r="F33" s="21" t="s">
        <v>179</v>
      </c>
      <c r="G33" s="22"/>
      <c r="H33" s="130" t="s">
        <v>50</v>
      </c>
      <c r="I33" s="130">
        <v>0</v>
      </c>
      <c r="J33" s="130" t="s">
        <v>364</v>
      </c>
      <c r="K33" s="130" t="s">
        <v>365</v>
      </c>
      <c r="L33" s="131"/>
      <c r="M33" s="131"/>
    </row>
    <row r="34" spans="1:13" ht="15">
      <c r="A34" s="130">
        <v>11</v>
      </c>
      <c r="B34" s="130">
        <v>48</v>
      </c>
      <c r="C34" s="124" t="s">
        <v>366</v>
      </c>
      <c r="D34" s="130">
        <v>1989</v>
      </c>
      <c r="E34" s="130" t="s">
        <v>49</v>
      </c>
      <c r="F34" s="21" t="s">
        <v>179</v>
      </c>
      <c r="G34" s="22"/>
      <c r="H34" s="130" t="s">
        <v>50</v>
      </c>
      <c r="I34" s="130">
        <v>0</v>
      </c>
      <c r="J34" s="130" t="s">
        <v>367</v>
      </c>
      <c r="K34" s="130" t="s">
        <v>368</v>
      </c>
      <c r="L34" s="131"/>
      <c r="M34" s="131"/>
    </row>
    <row r="35" spans="1:13" ht="15">
      <c r="A35" s="130">
        <v>12</v>
      </c>
      <c r="B35" s="130">
        <v>18</v>
      </c>
      <c r="C35" s="124" t="s">
        <v>369</v>
      </c>
      <c r="D35" s="130">
        <v>1990</v>
      </c>
      <c r="E35" s="130" t="s">
        <v>49</v>
      </c>
      <c r="F35" s="21" t="s">
        <v>370</v>
      </c>
      <c r="G35" s="22"/>
      <c r="H35" s="130" t="s">
        <v>50</v>
      </c>
      <c r="I35" s="130">
        <v>0</v>
      </c>
      <c r="J35" s="130" t="s">
        <v>371</v>
      </c>
      <c r="K35" s="130" t="s">
        <v>372</v>
      </c>
      <c r="L35" s="131"/>
      <c r="M35" s="131"/>
    </row>
    <row r="36" spans="1:13" ht="15">
      <c r="A36" s="130">
        <v>12</v>
      </c>
      <c r="B36" s="130">
        <v>34</v>
      </c>
      <c r="C36" s="124" t="s">
        <v>373</v>
      </c>
      <c r="D36" s="130">
        <v>1988</v>
      </c>
      <c r="E36" s="130" t="s">
        <v>49</v>
      </c>
      <c r="F36" s="21" t="s">
        <v>374</v>
      </c>
      <c r="G36" s="22"/>
      <c r="H36" s="130" t="s">
        <v>50</v>
      </c>
      <c r="I36" s="130">
        <v>0</v>
      </c>
      <c r="J36" s="130" t="s">
        <v>371</v>
      </c>
      <c r="K36" s="130" t="s">
        <v>372</v>
      </c>
      <c r="L36" s="131"/>
      <c r="M36" s="131"/>
    </row>
    <row r="37" spans="1:13" ht="15">
      <c r="A37" s="130">
        <v>14</v>
      </c>
      <c r="B37" s="130">
        <v>21</v>
      </c>
      <c r="C37" s="124" t="s">
        <v>375</v>
      </c>
      <c r="D37" s="130">
        <v>1981</v>
      </c>
      <c r="E37" s="130" t="s">
        <v>51</v>
      </c>
      <c r="F37" s="21" t="s">
        <v>53</v>
      </c>
      <c r="G37" s="22"/>
      <c r="H37" s="130" t="s">
        <v>50</v>
      </c>
      <c r="I37" s="130">
        <v>0</v>
      </c>
      <c r="J37" s="130" t="s">
        <v>376</v>
      </c>
      <c r="K37" s="130" t="s">
        <v>377</v>
      </c>
      <c r="L37" s="131"/>
      <c r="M37" s="131"/>
    </row>
    <row r="38" spans="1:13" ht="15">
      <c r="A38" s="130">
        <v>15</v>
      </c>
      <c r="B38" s="130">
        <v>35</v>
      </c>
      <c r="C38" s="124" t="s">
        <v>378</v>
      </c>
      <c r="D38" s="130">
        <v>1990</v>
      </c>
      <c r="E38" s="130" t="s">
        <v>49</v>
      </c>
      <c r="F38" s="21" t="s">
        <v>43</v>
      </c>
      <c r="G38" s="22"/>
      <c r="H38" s="130" t="s">
        <v>50</v>
      </c>
      <c r="I38" s="130">
        <v>0</v>
      </c>
      <c r="J38" s="130" t="s">
        <v>379</v>
      </c>
      <c r="K38" s="130" t="s">
        <v>380</v>
      </c>
      <c r="L38" s="131"/>
      <c r="M38" s="131"/>
    </row>
    <row r="39" spans="1:13" ht="15">
      <c r="A39" s="130">
        <v>16</v>
      </c>
      <c r="B39" s="130">
        <v>62</v>
      </c>
      <c r="C39" s="124" t="s">
        <v>381</v>
      </c>
      <c r="D39" s="130">
        <v>1988</v>
      </c>
      <c r="E39" s="130" t="s">
        <v>49</v>
      </c>
      <c r="F39" s="21" t="s">
        <v>370</v>
      </c>
      <c r="G39" s="22"/>
      <c r="H39" s="130" t="s">
        <v>50</v>
      </c>
      <c r="I39" s="130">
        <v>0</v>
      </c>
      <c r="J39" s="130" t="s">
        <v>382</v>
      </c>
      <c r="K39" s="130" t="s">
        <v>383</v>
      </c>
      <c r="L39" s="131"/>
      <c r="M39" s="131"/>
    </row>
    <row r="40" spans="1:13" ht="15">
      <c r="A40" s="130">
        <v>17</v>
      </c>
      <c r="B40" s="130">
        <v>26</v>
      </c>
      <c r="C40" s="124" t="s">
        <v>384</v>
      </c>
      <c r="D40" s="130">
        <v>1980</v>
      </c>
      <c r="E40" s="130" t="s">
        <v>52</v>
      </c>
      <c r="F40" s="21" t="s">
        <v>385</v>
      </c>
      <c r="G40" s="22"/>
      <c r="H40" s="130" t="s">
        <v>50</v>
      </c>
      <c r="I40" s="130">
        <v>0</v>
      </c>
      <c r="J40" s="130" t="s">
        <v>386</v>
      </c>
      <c r="K40" s="130" t="s">
        <v>387</v>
      </c>
      <c r="L40" s="131"/>
      <c r="M40" s="131"/>
    </row>
    <row r="41" spans="1:13" ht="15">
      <c r="A41" s="130">
        <v>18</v>
      </c>
      <c r="B41" s="130">
        <v>55</v>
      </c>
      <c r="C41" s="124" t="s">
        <v>388</v>
      </c>
      <c r="D41" s="130">
        <v>1990</v>
      </c>
      <c r="E41" s="130" t="s">
        <v>49</v>
      </c>
      <c r="F41" s="21" t="s">
        <v>389</v>
      </c>
      <c r="G41" s="22"/>
      <c r="H41" s="130" t="s">
        <v>50</v>
      </c>
      <c r="I41" s="130">
        <v>0</v>
      </c>
      <c r="J41" s="130" t="s">
        <v>390</v>
      </c>
      <c r="K41" s="130" t="s">
        <v>391</v>
      </c>
      <c r="L41" s="131"/>
      <c r="M41" s="131"/>
    </row>
    <row r="42" spans="1:13" ht="15">
      <c r="A42" s="130">
        <v>19</v>
      </c>
      <c r="B42" s="130">
        <v>39</v>
      </c>
      <c r="C42" s="124" t="s">
        <v>392</v>
      </c>
      <c r="D42" s="130">
        <v>1986</v>
      </c>
      <c r="E42" s="130" t="s">
        <v>49</v>
      </c>
      <c r="F42" s="21" t="s">
        <v>393</v>
      </c>
      <c r="G42" s="22"/>
      <c r="H42" s="130" t="s">
        <v>50</v>
      </c>
      <c r="I42" s="130">
        <v>0</v>
      </c>
      <c r="J42" s="130" t="s">
        <v>394</v>
      </c>
      <c r="K42" s="130" t="s">
        <v>395</v>
      </c>
      <c r="L42" s="131"/>
      <c r="M42" s="131"/>
    </row>
    <row r="43" spans="1:13" ht="15">
      <c r="A43" s="130">
        <v>20</v>
      </c>
      <c r="B43" s="130">
        <v>3</v>
      </c>
      <c r="C43" s="124" t="s">
        <v>396</v>
      </c>
      <c r="D43" s="130">
        <v>1989</v>
      </c>
      <c r="E43" s="130" t="s">
        <v>49</v>
      </c>
      <c r="F43" s="21" t="s">
        <v>53</v>
      </c>
      <c r="G43" s="22"/>
      <c r="H43" s="130" t="s">
        <v>50</v>
      </c>
      <c r="I43" s="130">
        <v>0</v>
      </c>
      <c r="J43" s="130" t="s">
        <v>397</v>
      </c>
      <c r="K43" s="130" t="s">
        <v>398</v>
      </c>
      <c r="L43" s="131"/>
      <c r="M43" s="131"/>
    </row>
    <row r="44" spans="1:13" ht="15">
      <c r="A44" s="130">
        <v>21</v>
      </c>
      <c r="B44" s="130">
        <v>42</v>
      </c>
      <c r="C44" s="124" t="s">
        <v>399</v>
      </c>
      <c r="D44" s="130">
        <v>1981</v>
      </c>
      <c r="E44" s="130" t="s">
        <v>52</v>
      </c>
      <c r="F44" s="21" t="s">
        <v>370</v>
      </c>
      <c r="G44" s="22"/>
      <c r="H44" s="130" t="s">
        <v>50</v>
      </c>
      <c r="I44" s="130">
        <v>0</v>
      </c>
      <c r="J44" s="130" t="s">
        <v>400</v>
      </c>
      <c r="K44" s="130" t="s">
        <v>401</v>
      </c>
      <c r="L44" s="131"/>
      <c r="M44" s="131"/>
    </row>
    <row r="45" spans="1:13" ht="15">
      <c r="A45" s="130">
        <v>22</v>
      </c>
      <c r="B45" s="130">
        <v>33</v>
      </c>
      <c r="C45" s="124" t="s">
        <v>402</v>
      </c>
      <c r="D45" s="130">
        <v>1990</v>
      </c>
      <c r="E45" s="130" t="s">
        <v>49</v>
      </c>
      <c r="F45" s="21" t="s">
        <v>229</v>
      </c>
      <c r="G45" s="22"/>
      <c r="H45" s="130" t="s">
        <v>50</v>
      </c>
      <c r="I45" s="130">
        <v>0</v>
      </c>
      <c r="J45" s="130" t="s">
        <v>403</v>
      </c>
      <c r="K45" s="130" t="s">
        <v>404</v>
      </c>
      <c r="L45" s="131"/>
      <c r="M45" s="131"/>
    </row>
    <row r="46" spans="1:13" ht="15">
      <c r="A46" s="130">
        <v>23</v>
      </c>
      <c r="B46" s="130">
        <v>66</v>
      </c>
      <c r="C46" s="124" t="s">
        <v>405</v>
      </c>
      <c r="D46" s="130">
        <v>1991</v>
      </c>
      <c r="E46" s="130" t="s">
        <v>49</v>
      </c>
      <c r="F46" s="21" t="s">
        <v>53</v>
      </c>
      <c r="G46" s="22"/>
      <c r="H46" s="130" t="s">
        <v>50</v>
      </c>
      <c r="I46" s="130">
        <v>0</v>
      </c>
      <c r="J46" s="130" t="s">
        <v>406</v>
      </c>
      <c r="K46" s="130" t="s">
        <v>407</v>
      </c>
      <c r="L46" s="131"/>
      <c r="M46" s="131"/>
    </row>
    <row r="47" spans="1:13" ht="15">
      <c r="A47" s="130">
        <v>24</v>
      </c>
      <c r="B47" s="130">
        <v>43</v>
      </c>
      <c r="C47" s="124" t="s">
        <v>408</v>
      </c>
      <c r="D47" s="130">
        <v>1991</v>
      </c>
      <c r="E47" s="130" t="s">
        <v>49</v>
      </c>
      <c r="F47" s="21" t="s">
        <v>409</v>
      </c>
      <c r="G47" s="22"/>
      <c r="H47" s="130" t="s">
        <v>50</v>
      </c>
      <c r="I47" s="130">
        <v>0</v>
      </c>
      <c r="J47" s="130" t="s">
        <v>410</v>
      </c>
      <c r="K47" s="130" t="s">
        <v>411</v>
      </c>
      <c r="L47" s="131"/>
      <c r="M47" s="131"/>
    </row>
    <row r="48" spans="1:13" ht="15">
      <c r="A48" s="130">
        <v>25</v>
      </c>
      <c r="B48" s="130">
        <v>32</v>
      </c>
      <c r="C48" s="124" t="s">
        <v>412</v>
      </c>
      <c r="D48" s="130">
        <v>1988</v>
      </c>
      <c r="E48" s="130" t="s">
        <v>49</v>
      </c>
      <c r="F48" s="21" t="s">
        <v>413</v>
      </c>
      <c r="G48" s="22"/>
      <c r="H48" s="130" t="s">
        <v>50</v>
      </c>
      <c r="I48" s="130">
        <v>0</v>
      </c>
      <c r="J48" s="130" t="s">
        <v>414</v>
      </c>
      <c r="K48" s="130" t="s">
        <v>415</v>
      </c>
      <c r="L48" s="131"/>
      <c r="M48" s="131"/>
    </row>
    <row r="49" spans="1:13" ht="15">
      <c r="A49" s="130">
        <v>26</v>
      </c>
      <c r="B49" s="130">
        <v>50</v>
      </c>
      <c r="C49" s="124" t="s">
        <v>416</v>
      </c>
      <c r="D49" s="130">
        <v>1990</v>
      </c>
      <c r="E49" s="130" t="s">
        <v>49</v>
      </c>
      <c r="F49" s="21" t="s">
        <v>417</v>
      </c>
      <c r="G49" s="22"/>
      <c r="H49" s="130" t="s">
        <v>50</v>
      </c>
      <c r="I49" s="130">
        <v>0</v>
      </c>
      <c r="J49" s="130" t="s">
        <v>418</v>
      </c>
      <c r="K49" s="130" t="s">
        <v>419</v>
      </c>
      <c r="L49" s="131"/>
      <c r="M49" s="131"/>
    </row>
    <row r="50" spans="1:13" ht="15">
      <c r="A50" s="130">
        <v>27</v>
      </c>
      <c r="B50" s="130">
        <v>47</v>
      </c>
      <c r="C50" s="124" t="s">
        <v>420</v>
      </c>
      <c r="D50" s="130">
        <v>1988</v>
      </c>
      <c r="E50" s="130" t="s">
        <v>49</v>
      </c>
      <c r="F50" s="21" t="s">
        <v>421</v>
      </c>
      <c r="G50" s="22"/>
      <c r="H50" s="130" t="s">
        <v>50</v>
      </c>
      <c r="I50" s="130">
        <v>0</v>
      </c>
      <c r="J50" s="130" t="s">
        <v>422</v>
      </c>
      <c r="K50" s="130" t="s">
        <v>423</v>
      </c>
      <c r="L50" s="131"/>
      <c r="M50" s="131"/>
    </row>
    <row r="51" spans="1:13" ht="15">
      <c r="A51" s="130">
        <v>28</v>
      </c>
      <c r="B51" s="130">
        <v>60</v>
      </c>
      <c r="C51" s="124" t="s">
        <v>424</v>
      </c>
      <c r="D51" s="130">
        <v>1991</v>
      </c>
      <c r="E51" s="130" t="s">
        <v>39</v>
      </c>
      <c r="F51" s="21" t="s">
        <v>43</v>
      </c>
      <c r="G51" s="22"/>
      <c r="H51" s="130" t="s">
        <v>50</v>
      </c>
      <c r="I51" s="130">
        <v>0</v>
      </c>
      <c r="J51" s="130" t="s">
        <v>425</v>
      </c>
      <c r="K51" s="130" t="s">
        <v>426</v>
      </c>
      <c r="L51" s="131"/>
      <c r="M51" s="131"/>
    </row>
    <row r="52" spans="1:13" ht="15">
      <c r="A52" s="130">
        <v>29</v>
      </c>
      <c r="B52" s="130">
        <v>12</v>
      </c>
      <c r="C52" s="124" t="s">
        <v>427</v>
      </c>
      <c r="D52" s="130">
        <v>1991</v>
      </c>
      <c r="E52" s="130" t="s">
        <v>49</v>
      </c>
      <c r="F52" s="21" t="s">
        <v>340</v>
      </c>
      <c r="G52" s="22"/>
      <c r="H52" s="130" t="s">
        <v>50</v>
      </c>
      <c r="I52" s="130">
        <v>0</v>
      </c>
      <c r="J52" s="130" t="s">
        <v>428</v>
      </c>
      <c r="K52" s="130" t="s">
        <v>429</v>
      </c>
      <c r="L52" s="131"/>
      <c r="M52" s="131"/>
    </row>
    <row r="53" spans="1:13" ht="15">
      <c r="A53" s="130">
        <v>30</v>
      </c>
      <c r="B53" s="130">
        <v>13</v>
      </c>
      <c r="C53" s="124" t="s">
        <v>430</v>
      </c>
      <c r="D53" s="130">
        <v>1989</v>
      </c>
      <c r="E53" s="130" t="s">
        <v>49</v>
      </c>
      <c r="F53" s="21" t="s">
        <v>431</v>
      </c>
      <c r="G53" s="22"/>
      <c r="H53" s="130" t="s">
        <v>50</v>
      </c>
      <c r="I53" s="130">
        <v>0</v>
      </c>
      <c r="J53" s="130" t="s">
        <v>432</v>
      </c>
      <c r="K53" s="130" t="s">
        <v>433</v>
      </c>
      <c r="L53" s="131"/>
      <c r="M53" s="131"/>
    </row>
    <row r="54" spans="1:13" ht="15">
      <c r="A54" s="130">
        <v>31</v>
      </c>
      <c r="B54" s="130">
        <v>38</v>
      </c>
      <c r="C54" s="124" t="s">
        <v>434</v>
      </c>
      <c r="D54" s="130">
        <v>1989</v>
      </c>
      <c r="E54" s="130" t="s">
        <v>49</v>
      </c>
      <c r="F54" s="21" t="s">
        <v>435</v>
      </c>
      <c r="G54" s="22"/>
      <c r="H54" s="130" t="s">
        <v>50</v>
      </c>
      <c r="I54" s="130">
        <v>0</v>
      </c>
      <c r="J54" s="130" t="s">
        <v>436</v>
      </c>
      <c r="K54" s="130" t="s">
        <v>437</v>
      </c>
      <c r="L54" s="131"/>
      <c r="M54" s="131"/>
    </row>
    <row r="55" spans="1:13" ht="15">
      <c r="A55" s="130">
        <v>32</v>
      </c>
      <c r="B55" s="130">
        <v>7</v>
      </c>
      <c r="C55" s="124" t="s">
        <v>438</v>
      </c>
      <c r="D55" s="130">
        <v>1988</v>
      </c>
      <c r="E55" s="130" t="s">
        <v>49</v>
      </c>
      <c r="F55" s="21" t="s">
        <v>439</v>
      </c>
      <c r="G55" s="22"/>
      <c r="H55" s="130" t="s">
        <v>50</v>
      </c>
      <c r="I55" s="130">
        <v>0</v>
      </c>
      <c r="J55" s="130" t="s">
        <v>440</v>
      </c>
      <c r="K55" s="130" t="s">
        <v>441</v>
      </c>
      <c r="L55" s="131"/>
      <c r="M55" s="131"/>
    </row>
    <row r="56" spans="1:13" ht="15">
      <c r="A56" s="130">
        <v>33</v>
      </c>
      <c r="B56" s="130">
        <v>61</v>
      </c>
      <c r="C56" s="124" t="s">
        <v>442</v>
      </c>
      <c r="D56" s="130">
        <v>1991</v>
      </c>
      <c r="E56" s="130" t="s">
        <v>49</v>
      </c>
      <c r="F56" s="21" t="s">
        <v>53</v>
      </c>
      <c r="G56" s="22"/>
      <c r="H56" s="130" t="s">
        <v>50</v>
      </c>
      <c r="I56" s="130">
        <v>0</v>
      </c>
      <c r="J56" s="130" t="s">
        <v>443</v>
      </c>
      <c r="K56" s="130" t="s">
        <v>444</v>
      </c>
      <c r="L56" s="131"/>
      <c r="M56" s="131"/>
    </row>
    <row r="57" spans="1:13" ht="15">
      <c r="A57" s="130">
        <v>34</v>
      </c>
      <c r="B57" s="130">
        <v>46</v>
      </c>
      <c r="C57" s="124" t="s">
        <v>445</v>
      </c>
      <c r="D57" s="130">
        <v>1991</v>
      </c>
      <c r="E57" s="130" t="s">
        <v>49</v>
      </c>
      <c r="F57" s="21" t="s">
        <v>53</v>
      </c>
      <c r="G57" s="22"/>
      <c r="H57" s="130" t="s">
        <v>50</v>
      </c>
      <c r="I57" s="130">
        <v>0</v>
      </c>
      <c r="J57" s="130" t="s">
        <v>446</v>
      </c>
      <c r="K57" s="130" t="s">
        <v>447</v>
      </c>
      <c r="L57" s="131"/>
      <c r="M57" s="131"/>
    </row>
    <row r="58" spans="1:13" ht="15">
      <c r="A58" s="130">
        <v>35</v>
      </c>
      <c r="B58" s="130">
        <v>1</v>
      </c>
      <c r="C58" s="124" t="s">
        <v>448</v>
      </c>
      <c r="D58" s="130">
        <v>1990</v>
      </c>
      <c r="E58" s="130" t="s">
        <v>49</v>
      </c>
      <c r="F58" s="21" t="s">
        <v>389</v>
      </c>
      <c r="G58" s="22"/>
      <c r="H58" s="130" t="s">
        <v>50</v>
      </c>
      <c r="I58" s="130">
        <v>0</v>
      </c>
      <c r="J58" s="130" t="s">
        <v>449</v>
      </c>
      <c r="K58" s="130" t="s">
        <v>450</v>
      </c>
      <c r="L58" s="131"/>
      <c r="M58" s="131"/>
    </row>
    <row r="59" spans="1:13" ht="15">
      <c r="A59" s="130">
        <v>36</v>
      </c>
      <c r="B59" s="130">
        <v>24</v>
      </c>
      <c r="C59" s="124" t="s">
        <v>451</v>
      </c>
      <c r="D59" s="130">
        <v>1982</v>
      </c>
      <c r="E59" s="130" t="s">
        <v>49</v>
      </c>
      <c r="F59" s="21" t="s">
        <v>452</v>
      </c>
      <c r="G59" s="22"/>
      <c r="H59" s="130" t="s">
        <v>50</v>
      </c>
      <c r="I59" s="130">
        <v>0</v>
      </c>
      <c r="J59" s="130" t="s">
        <v>453</v>
      </c>
      <c r="K59" s="130" t="s">
        <v>454</v>
      </c>
      <c r="L59" s="131"/>
      <c r="M59" s="131"/>
    </row>
    <row r="60" spans="1:13" ht="15">
      <c r="A60" s="130">
        <v>37</v>
      </c>
      <c r="B60" s="130">
        <v>54</v>
      </c>
      <c r="C60" s="124" t="s">
        <v>455</v>
      </c>
      <c r="D60" s="130">
        <v>1985</v>
      </c>
      <c r="E60" s="130" t="s">
        <v>49</v>
      </c>
      <c r="F60" s="21" t="s">
        <v>435</v>
      </c>
      <c r="G60" s="22"/>
      <c r="H60" s="130" t="s">
        <v>50</v>
      </c>
      <c r="I60" s="130">
        <v>0</v>
      </c>
      <c r="J60" s="130" t="s">
        <v>456</v>
      </c>
      <c r="K60" s="130" t="s">
        <v>457</v>
      </c>
      <c r="L60" s="131"/>
      <c r="M60" s="131"/>
    </row>
    <row r="61" spans="1:13" ht="15">
      <c r="A61" s="130">
        <v>38</v>
      </c>
      <c r="B61" s="130">
        <v>59</v>
      </c>
      <c r="C61" s="124" t="s">
        <v>458</v>
      </c>
      <c r="D61" s="130">
        <v>1990</v>
      </c>
      <c r="E61" s="130" t="s">
        <v>39</v>
      </c>
      <c r="F61" s="21" t="s">
        <v>179</v>
      </c>
      <c r="G61" s="22"/>
      <c r="H61" s="130" t="s">
        <v>50</v>
      </c>
      <c r="I61" s="130">
        <v>0</v>
      </c>
      <c r="J61" s="130" t="s">
        <v>459</v>
      </c>
      <c r="K61" s="130" t="s">
        <v>460</v>
      </c>
      <c r="L61" s="131"/>
      <c r="M61" s="131"/>
    </row>
    <row r="62" spans="1:13" ht="15">
      <c r="A62" s="130">
        <v>39</v>
      </c>
      <c r="B62" s="130">
        <v>16</v>
      </c>
      <c r="C62" s="124" t="s">
        <v>461</v>
      </c>
      <c r="D62" s="130">
        <v>1991</v>
      </c>
      <c r="E62" s="130" t="s">
        <v>49</v>
      </c>
      <c r="F62" s="21" t="s">
        <v>462</v>
      </c>
      <c r="G62" s="22"/>
      <c r="H62" s="130" t="s">
        <v>50</v>
      </c>
      <c r="I62" s="130">
        <v>0</v>
      </c>
      <c r="J62" s="130" t="s">
        <v>463</v>
      </c>
      <c r="K62" s="130" t="s">
        <v>464</v>
      </c>
      <c r="L62" s="131"/>
      <c r="M62" s="131"/>
    </row>
    <row r="63" spans="1:13" ht="15">
      <c r="A63" s="130">
        <v>40</v>
      </c>
      <c r="B63" s="130">
        <v>28</v>
      </c>
      <c r="C63" s="124" t="s">
        <v>465</v>
      </c>
      <c r="D63" s="130">
        <v>1991</v>
      </c>
      <c r="E63" s="130" t="s">
        <v>39</v>
      </c>
      <c r="F63" s="21" t="s">
        <v>389</v>
      </c>
      <c r="G63" s="22"/>
      <c r="H63" s="130" t="s">
        <v>50</v>
      </c>
      <c r="I63" s="130">
        <v>0</v>
      </c>
      <c r="J63" s="130" t="s">
        <v>466</v>
      </c>
      <c r="K63" s="130" t="s">
        <v>467</v>
      </c>
      <c r="L63" s="131"/>
      <c r="M63" s="131"/>
    </row>
    <row r="64" spans="1:13" ht="15">
      <c r="A64" s="130">
        <v>41</v>
      </c>
      <c r="B64" s="130">
        <v>22</v>
      </c>
      <c r="C64" s="124" t="s">
        <v>468</v>
      </c>
      <c r="D64" s="130">
        <v>1987</v>
      </c>
      <c r="E64" s="130" t="s">
        <v>49</v>
      </c>
      <c r="F64" s="21" t="s">
        <v>469</v>
      </c>
      <c r="G64" s="22"/>
      <c r="H64" s="130" t="s">
        <v>50</v>
      </c>
      <c r="I64" s="130">
        <v>0</v>
      </c>
      <c r="J64" s="130" t="s">
        <v>470</v>
      </c>
      <c r="K64" s="130" t="s">
        <v>471</v>
      </c>
      <c r="L64" s="131"/>
      <c r="M64" s="131"/>
    </row>
    <row r="65" spans="1:13" ht="15">
      <c r="A65" s="130">
        <v>42</v>
      </c>
      <c r="B65" s="130">
        <v>4</v>
      </c>
      <c r="C65" s="124" t="s">
        <v>472</v>
      </c>
      <c r="D65" s="130">
        <v>1986</v>
      </c>
      <c r="E65" s="130" t="s">
        <v>49</v>
      </c>
      <c r="F65" s="21" t="s">
        <v>473</v>
      </c>
      <c r="G65" s="22"/>
      <c r="H65" s="130" t="s">
        <v>50</v>
      </c>
      <c r="I65" s="130">
        <v>0</v>
      </c>
      <c r="J65" s="130" t="s">
        <v>474</v>
      </c>
      <c r="K65" s="130" t="s">
        <v>475</v>
      </c>
      <c r="L65" s="131"/>
      <c r="M65" s="131"/>
    </row>
    <row r="66" spans="1:13" ht="15">
      <c r="A66" s="130">
        <v>43</v>
      </c>
      <c r="B66" s="130">
        <v>9</v>
      </c>
      <c r="C66" s="124" t="s">
        <v>476</v>
      </c>
      <c r="D66" s="130">
        <v>1991</v>
      </c>
      <c r="E66" s="130" t="s">
        <v>39</v>
      </c>
      <c r="F66" s="21" t="s">
        <v>477</v>
      </c>
      <c r="G66" s="22"/>
      <c r="H66" s="130" t="s">
        <v>50</v>
      </c>
      <c r="I66" s="130">
        <v>0</v>
      </c>
      <c r="J66" s="130" t="s">
        <v>478</v>
      </c>
      <c r="K66" s="130" t="s">
        <v>479</v>
      </c>
      <c r="L66" s="131"/>
      <c r="M66" s="131"/>
    </row>
    <row r="67" spans="1:13" ht="15">
      <c r="A67" s="130">
        <v>44</v>
      </c>
      <c r="B67" s="130">
        <v>14</v>
      </c>
      <c r="C67" s="124" t="s">
        <v>480</v>
      </c>
      <c r="D67" s="130">
        <v>1991</v>
      </c>
      <c r="E67" s="130" t="s">
        <v>49</v>
      </c>
      <c r="F67" s="21" t="s">
        <v>229</v>
      </c>
      <c r="G67" s="22"/>
      <c r="H67" s="130" t="s">
        <v>50</v>
      </c>
      <c r="I67" s="130">
        <v>0</v>
      </c>
      <c r="J67" s="130" t="s">
        <v>481</v>
      </c>
      <c r="K67" s="130" t="s">
        <v>482</v>
      </c>
      <c r="L67" s="131"/>
      <c r="M67" s="131"/>
    </row>
    <row r="68" spans="1:13" ht="15">
      <c r="A68" s="130">
        <v>45</v>
      </c>
      <c r="B68" s="130">
        <v>65</v>
      </c>
      <c r="C68" s="124" t="s">
        <v>483</v>
      </c>
      <c r="D68" s="130">
        <v>1990</v>
      </c>
      <c r="E68" s="130" t="s">
        <v>49</v>
      </c>
      <c r="F68" s="21" t="s">
        <v>421</v>
      </c>
      <c r="G68" s="22"/>
      <c r="H68" s="130" t="s">
        <v>50</v>
      </c>
      <c r="I68" s="130">
        <v>0</v>
      </c>
      <c r="J68" s="130" t="s">
        <v>484</v>
      </c>
      <c r="K68" s="130" t="s">
        <v>485</v>
      </c>
      <c r="L68" s="131"/>
      <c r="M68" s="131"/>
    </row>
    <row r="69" spans="1:13" ht="15">
      <c r="A69" s="130">
        <v>46</v>
      </c>
      <c r="B69" s="130">
        <v>36</v>
      </c>
      <c r="C69" s="124" t="s">
        <v>486</v>
      </c>
      <c r="D69" s="130">
        <v>1986</v>
      </c>
      <c r="E69" s="130" t="s">
        <v>49</v>
      </c>
      <c r="F69" s="21" t="s">
        <v>237</v>
      </c>
      <c r="G69" s="22"/>
      <c r="H69" s="130" t="s">
        <v>50</v>
      </c>
      <c r="I69" s="130">
        <v>0</v>
      </c>
      <c r="J69" s="130" t="s">
        <v>487</v>
      </c>
      <c r="K69" s="130" t="s">
        <v>488</v>
      </c>
      <c r="L69" s="131"/>
      <c r="M69" s="131"/>
    </row>
    <row r="70" spans="1:13" ht="15">
      <c r="A70" s="130">
        <v>47</v>
      </c>
      <c r="B70" s="130">
        <v>15</v>
      </c>
      <c r="C70" s="124" t="s">
        <v>489</v>
      </c>
      <c r="D70" s="130">
        <v>1990</v>
      </c>
      <c r="E70" s="130" t="s">
        <v>39</v>
      </c>
      <c r="F70" s="21" t="s">
        <v>421</v>
      </c>
      <c r="G70" s="22"/>
      <c r="H70" s="130" t="s">
        <v>50</v>
      </c>
      <c r="I70" s="130">
        <v>0</v>
      </c>
      <c r="J70" s="130" t="s">
        <v>490</v>
      </c>
      <c r="K70" s="130" t="s">
        <v>491</v>
      </c>
      <c r="L70" s="131"/>
      <c r="M70" s="131"/>
    </row>
    <row r="71" spans="1:13" ht="15">
      <c r="A71" s="130">
        <v>48</v>
      </c>
      <c r="B71" s="130">
        <v>67</v>
      </c>
      <c r="C71" s="124" t="s">
        <v>492</v>
      </c>
      <c r="D71" s="130">
        <v>1989</v>
      </c>
      <c r="E71" s="130" t="s">
        <v>49</v>
      </c>
      <c r="F71" s="21" t="s">
        <v>389</v>
      </c>
      <c r="G71" s="22"/>
      <c r="H71" s="130" t="s">
        <v>50</v>
      </c>
      <c r="I71" s="130">
        <v>0</v>
      </c>
      <c r="J71" s="130" t="s">
        <v>493</v>
      </c>
      <c r="K71" s="130" t="s">
        <v>494</v>
      </c>
      <c r="L71" s="131"/>
      <c r="M71" s="131"/>
    </row>
    <row r="72" spans="1:13" ht="15">
      <c r="A72" s="130">
        <v>49</v>
      </c>
      <c r="B72" s="130">
        <v>68</v>
      </c>
      <c r="C72" s="124" t="s">
        <v>495</v>
      </c>
      <c r="D72" s="130">
        <v>1991</v>
      </c>
      <c r="E72" s="130" t="s">
        <v>39</v>
      </c>
      <c r="F72" s="21" t="s">
        <v>229</v>
      </c>
      <c r="G72" s="22"/>
      <c r="H72" s="130" t="s">
        <v>50</v>
      </c>
      <c r="I72" s="130">
        <v>0</v>
      </c>
      <c r="J72" s="130" t="s">
        <v>217</v>
      </c>
      <c r="K72" s="130" t="s">
        <v>496</v>
      </c>
      <c r="L72" s="131"/>
      <c r="M72" s="131"/>
    </row>
    <row r="73" spans="1:13" ht="15">
      <c r="A73" s="134"/>
      <c r="B73" s="134"/>
      <c r="C73"/>
      <c r="D73" s="134"/>
      <c r="E73" s="134"/>
      <c r="F73"/>
      <c r="G73"/>
      <c r="H73" s="134"/>
      <c r="I73" s="134"/>
      <c r="J73" s="134"/>
      <c r="K73" s="134"/>
      <c r="L73" s="20"/>
      <c r="M73" s="20"/>
    </row>
    <row r="74" spans="1:13" ht="15">
      <c r="A74" s="134"/>
      <c r="B74" s="134"/>
      <c r="C74"/>
      <c r="D74" s="134"/>
      <c r="E74" s="134"/>
      <c r="F74"/>
      <c r="G74"/>
      <c r="H74" s="134"/>
      <c r="I74" s="134"/>
      <c r="J74" s="134"/>
      <c r="K74" s="134"/>
      <c r="L74" s="20"/>
      <c r="M74" s="20"/>
    </row>
    <row r="75" spans="1:13" ht="15">
      <c r="A75" s="130"/>
      <c r="B75" s="130">
        <v>5</v>
      </c>
      <c r="C75" s="124" t="s">
        <v>497</v>
      </c>
      <c r="D75" s="130">
        <v>1988</v>
      </c>
      <c r="E75" s="130" t="s">
        <v>49</v>
      </c>
      <c r="F75" s="21" t="s">
        <v>43</v>
      </c>
      <c r="G75" s="22"/>
      <c r="H75" s="130">
        <v>0</v>
      </c>
      <c r="I75" s="130"/>
      <c r="J75" s="130" t="s">
        <v>55</v>
      </c>
      <c r="K75" s="130"/>
      <c r="L75" s="131"/>
      <c r="M75" s="131"/>
    </row>
    <row r="76" spans="1:13" ht="15">
      <c r="A76" s="130"/>
      <c r="B76" s="130">
        <v>10</v>
      </c>
      <c r="C76" s="124" t="s">
        <v>498</v>
      </c>
      <c r="D76" s="130">
        <v>1985</v>
      </c>
      <c r="E76" s="130" t="s">
        <v>52</v>
      </c>
      <c r="F76" s="21" t="s">
        <v>499</v>
      </c>
      <c r="G76" s="22"/>
      <c r="H76" s="130">
        <v>0</v>
      </c>
      <c r="I76" s="130"/>
      <c r="J76" s="130" t="s">
        <v>55</v>
      </c>
      <c r="K76" s="130"/>
      <c r="L76" s="131"/>
      <c r="M76" s="131"/>
    </row>
    <row r="77" spans="1:13" ht="15">
      <c r="A77" s="130"/>
      <c r="B77" s="130">
        <v>11</v>
      </c>
      <c r="C77" s="124" t="s">
        <v>500</v>
      </c>
      <c r="D77" s="130">
        <v>1988</v>
      </c>
      <c r="E77" s="130" t="s">
        <v>49</v>
      </c>
      <c r="F77" s="21" t="s">
        <v>340</v>
      </c>
      <c r="G77" s="22"/>
      <c r="H77" s="130">
        <v>0</v>
      </c>
      <c r="I77" s="130"/>
      <c r="J77" s="130" t="s">
        <v>55</v>
      </c>
      <c r="K77" s="130"/>
      <c r="L77" s="131"/>
      <c r="M77" s="131"/>
    </row>
    <row r="78" spans="1:13" ht="15">
      <c r="A78" s="130"/>
      <c r="B78" s="130">
        <v>19</v>
      </c>
      <c r="C78" s="124" t="s">
        <v>501</v>
      </c>
      <c r="D78" s="130">
        <v>1988</v>
      </c>
      <c r="E78" s="130" t="s">
        <v>49</v>
      </c>
      <c r="F78" s="21" t="s">
        <v>502</v>
      </c>
      <c r="G78" s="22"/>
      <c r="H78" s="130"/>
      <c r="I78" s="130"/>
      <c r="J78" s="130" t="s">
        <v>55</v>
      </c>
      <c r="K78" s="130"/>
      <c r="L78" s="131"/>
      <c r="M78" s="131"/>
    </row>
    <row r="79" spans="1:13" ht="15">
      <c r="A79" s="130"/>
      <c r="B79" s="130">
        <v>20</v>
      </c>
      <c r="C79" s="124" t="s">
        <v>503</v>
      </c>
      <c r="D79" s="130">
        <v>1989</v>
      </c>
      <c r="E79" s="130">
        <v>1</v>
      </c>
      <c r="F79" s="21" t="s">
        <v>504</v>
      </c>
      <c r="G79" s="22"/>
      <c r="H79" s="130">
        <v>0</v>
      </c>
      <c r="I79" s="130"/>
      <c r="J79" s="130" t="s">
        <v>55</v>
      </c>
      <c r="K79" s="130"/>
      <c r="L79" s="131"/>
      <c r="M79" s="131"/>
    </row>
    <row r="80" spans="1:13" ht="15">
      <c r="A80" s="130"/>
      <c r="B80" s="130">
        <v>23</v>
      </c>
      <c r="C80" s="124" t="s">
        <v>505</v>
      </c>
      <c r="D80" s="130">
        <v>1982</v>
      </c>
      <c r="E80" s="130" t="s">
        <v>52</v>
      </c>
      <c r="F80" s="21" t="s">
        <v>229</v>
      </c>
      <c r="G80" s="22"/>
      <c r="H80" s="130"/>
      <c r="I80" s="130"/>
      <c r="J80" s="130" t="s">
        <v>55</v>
      </c>
      <c r="K80" s="130"/>
      <c r="L80" s="131"/>
      <c r="M80" s="131"/>
    </row>
    <row r="81" spans="1:13" ht="15">
      <c r="A81" s="130"/>
      <c r="B81" s="130">
        <v>27</v>
      </c>
      <c r="C81" s="124" t="s">
        <v>506</v>
      </c>
      <c r="D81" s="130">
        <v>1980</v>
      </c>
      <c r="E81" s="130" t="s">
        <v>52</v>
      </c>
      <c r="F81" s="21" t="s">
        <v>507</v>
      </c>
      <c r="G81" s="22"/>
      <c r="H81" s="130"/>
      <c r="I81" s="130"/>
      <c r="J81" s="130" t="s">
        <v>55</v>
      </c>
      <c r="K81" s="130"/>
      <c r="L81" s="131"/>
      <c r="M81" s="131"/>
    </row>
    <row r="82" spans="1:13" ht="15">
      <c r="A82" s="130"/>
      <c r="B82" s="130">
        <v>29</v>
      </c>
      <c r="C82" s="124" t="s">
        <v>508</v>
      </c>
      <c r="D82" s="130">
        <v>1984</v>
      </c>
      <c r="E82" s="130" t="s">
        <v>49</v>
      </c>
      <c r="F82" s="21" t="s">
        <v>179</v>
      </c>
      <c r="G82" s="22"/>
      <c r="H82" s="130"/>
      <c r="I82" s="130"/>
      <c r="J82" s="130" t="s">
        <v>55</v>
      </c>
      <c r="K82" s="130"/>
      <c r="L82" s="131"/>
      <c r="M82" s="131"/>
    </row>
    <row r="83" spans="1:13" ht="15">
      <c r="A83" s="130"/>
      <c r="B83" s="130">
        <v>30</v>
      </c>
      <c r="C83" s="124" t="s">
        <v>509</v>
      </c>
      <c r="D83" s="130">
        <v>1992</v>
      </c>
      <c r="E83" s="130" t="s">
        <v>49</v>
      </c>
      <c r="F83" s="21" t="s">
        <v>510</v>
      </c>
      <c r="G83" s="22"/>
      <c r="H83" s="130">
        <v>0</v>
      </c>
      <c r="I83" s="130"/>
      <c r="J83" s="130" t="s">
        <v>55</v>
      </c>
      <c r="K83" s="130"/>
      <c r="L83" s="131"/>
      <c r="M83" s="131"/>
    </row>
    <row r="84" spans="1:13" ht="15">
      <c r="A84" s="130"/>
      <c r="B84" s="130">
        <v>31</v>
      </c>
      <c r="C84" s="124" t="s">
        <v>54</v>
      </c>
      <c r="D84" s="130">
        <v>1990</v>
      </c>
      <c r="E84" s="130" t="s">
        <v>39</v>
      </c>
      <c r="F84" s="21" t="s">
        <v>511</v>
      </c>
      <c r="G84" s="22"/>
      <c r="H84" s="130">
        <v>0</v>
      </c>
      <c r="I84" s="130"/>
      <c r="J84" s="130" t="s">
        <v>55</v>
      </c>
      <c r="K84" s="130"/>
      <c r="L84" s="131"/>
      <c r="M84" s="131"/>
    </row>
    <row r="85" spans="1:13" ht="15">
      <c r="A85" s="130"/>
      <c r="B85" s="130">
        <v>41</v>
      </c>
      <c r="C85" s="124" t="s">
        <v>512</v>
      </c>
      <c r="D85" s="130">
        <v>1991</v>
      </c>
      <c r="E85" s="130" t="s">
        <v>39</v>
      </c>
      <c r="F85" s="21" t="s">
        <v>43</v>
      </c>
      <c r="G85" s="22"/>
      <c r="H85" s="130">
        <v>0</v>
      </c>
      <c r="I85" s="130"/>
      <c r="J85" s="130" t="s">
        <v>55</v>
      </c>
      <c r="K85" s="130"/>
      <c r="L85" s="131"/>
      <c r="M85" s="131"/>
    </row>
    <row r="86" spans="1:13" ht="15">
      <c r="A86" s="130"/>
      <c r="B86" s="130">
        <v>49</v>
      </c>
      <c r="C86" s="124" t="s">
        <v>513</v>
      </c>
      <c r="D86" s="130">
        <v>1991</v>
      </c>
      <c r="E86" s="130" t="s">
        <v>49</v>
      </c>
      <c r="F86" s="21" t="s">
        <v>342</v>
      </c>
      <c r="G86" s="22"/>
      <c r="H86" s="130">
        <v>0</v>
      </c>
      <c r="I86" s="130"/>
      <c r="J86" s="130" t="s">
        <v>55</v>
      </c>
      <c r="K86" s="130"/>
      <c r="L86" s="131"/>
      <c r="M86" s="131"/>
    </row>
    <row r="87" spans="1:13" ht="15">
      <c r="A87" s="130"/>
      <c r="B87" s="130">
        <v>51</v>
      </c>
      <c r="C87" s="124" t="s">
        <v>514</v>
      </c>
      <c r="D87" s="130">
        <v>1991</v>
      </c>
      <c r="E87" s="130" t="s">
        <v>49</v>
      </c>
      <c r="F87" s="21" t="s">
        <v>374</v>
      </c>
      <c r="G87" s="22"/>
      <c r="H87" s="130"/>
      <c r="I87" s="130"/>
      <c r="J87" s="130" t="s">
        <v>55</v>
      </c>
      <c r="K87" s="130"/>
      <c r="L87" s="131"/>
      <c r="M87" s="131"/>
    </row>
    <row r="88" spans="1:13" ht="15">
      <c r="A88" s="130"/>
      <c r="B88" s="130">
        <v>52</v>
      </c>
      <c r="C88" s="124" t="s">
        <v>515</v>
      </c>
      <c r="D88" s="130">
        <v>1991</v>
      </c>
      <c r="E88" s="130" t="s">
        <v>39</v>
      </c>
      <c r="F88" s="21" t="s">
        <v>516</v>
      </c>
      <c r="G88" s="22"/>
      <c r="H88" s="130"/>
      <c r="I88" s="130"/>
      <c r="J88" s="130" t="s">
        <v>55</v>
      </c>
      <c r="K88" s="130"/>
      <c r="L88" s="131"/>
      <c r="M88" s="131"/>
    </row>
    <row r="89" spans="1:13" ht="15">
      <c r="A89" s="130"/>
      <c r="B89" s="130">
        <v>53</v>
      </c>
      <c r="C89" s="124" t="s">
        <v>517</v>
      </c>
      <c r="D89" s="130">
        <v>1991</v>
      </c>
      <c r="E89" s="130" t="s">
        <v>49</v>
      </c>
      <c r="F89" s="21" t="s">
        <v>229</v>
      </c>
      <c r="G89" s="22"/>
      <c r="H89" s="130"/>
      <c r="I89" s="130"/>
      <c r="J89" s="130" t="s">
        <v>55</v>
      </c>
      <c r="K89" s="130"/>
      <c r="L89" s="131"/>
      <c r="M89" s="131"/>
    </row>
    <row r="90" spans="1:13" ht="15">
      <c r="A90" s="130"/>
      <c r="B90" s="130">
        <v>56</v>
      </c>
      <c r="C90" s="124" t="s">
        <v>518</v>
      </c>
      <c r="D90" s="130">
        <v>1984</v>
      </c>
      <c r="E90" s="130" t="s">
        <v>52</v>
      </c>
      <c r="F90" s="21" t="s">
        <v>43</v>
      </c>
      <c r="G90" s="22"/>
      <c r="H90" s="130">
        <v>0</v>
      </c>
      <c r="I90" s="130"/>
      <c r="J90" s="130" t="s">
        <v>55</v>
      </c>
      <c r="K90" s="130"/>
      <c r="L90" s="131"/>
      <c r="M90" s="131"/>
    </row>
    <row r="91" spans="1:13" ht="15">
      <c r="A91" s="130"/>
      <c r="B91" s="130">
        <v>57</v>
      </c>
      <c r="C91" s="124" t="s">
        <v>519</v>
      </c>
      <c r="D91" s="130">
        <v>1991</v>
      </c>
      <c r="E91" s="130" t="s">
        <v>39</v>
      </c>
      <c r="F91" s="21" t="s">
        <v>237</v>
      </c>
      <c r="G91" s="22"/>
      <c r="H91" s="130">
        <v>0</v>
      </c>
      <c r="I91" s="130"/>
      <c r="J91" s="130" t="s">
        <v>55</v>
      </c>
      <c r="K91" s="130"/>
      <c r="L91" s="131"/>
      <c r="M91" s="131"/>
    </row>
    <row r="92" spans="1:13" ht="15">
      <c r="A92" s="130"/>
      <c r="B92" s="130">
        <v>63</v>
      </c>
      <c r="C92" s="124" t="s">
        <v>520</v>
      </c>
      <c r="D92" s="130">
        <v>1991</v>
      </c>
      <c r="E92" s="130" t="s">
        <v>49</v>
      </c>
      <c r="F92" s="21" t="s">
        <v>237</v>
      </c>
      <c r="G92" s="22"/>
      <c r="H92" s="130">
        <v>0</v>
      </c>
      <c r="I92" s="130"/>
      <c r="J92" s="130" t="s">
        <v>55</v>
      </c>
      <c r="K92" s="130"/>
      <c r="L92" s="131"/>
      <c r="M92" s="131"/>
    </row>
    <row r="93" spans="1:13" ht="15">
      <c r="A93" s="130"/>
      <c r="B93" s="130">
        <v>69</v>
      </c>
      <c r="C93" s="124" t="s">
        <v>521</v>
      </c>
      <c r="D93" s="130">
        <v>1985</v>
      </c>
      <c r="E93" s="130" t="s">
        <v>49</v>
      </c>
      <c r="F93" s="21" t="s">
        <v>499</v>
      </c>
      <c r="G93" s="22"/>
      <c r="H93" s="130">
        <v>0</v>
      </c>
      <c r="I93" s="130"/>
      <c r="J93" s="130" t="s">
        <v>55</v>
      </c>
      <c r="K93" s="130"/>
      <c r="L93" s="131"/>
      <c r="M93" s="131"/>
    </row>
    <row r="94" spans="1:13" ht="15">
      <c r="A94" s="130"/>
      <c r="B94" s="130">
        <v>58</v>
      </c>
      <c r="C94" s="124" t="s">
        <v>522</v>
      </c>
      <c r="D94" s="130">
        <v>1991</v>
      </c>
      <c r="E94" s="130" t="s">
        <v>49</v>
      </c>
      <c r="F94" s="21" t="s">
        <v>523</v>
      </c>
      <c r="G94" s="22"/>
      <c r="H94" s="130"/>
      <c r="I94" s="130"/>
      <c r="J94" s="130" t="s">
        <v>56</v>
      </c>
      <c r="K94" s="130"/>
      <c r="L94" s="131"/>
      <c r="M94" s="131"/>
    </row>
    <row r="95" spans="1:13" ht="15">
      <c r="A95" s="129"/>
      <c r="B95" s="129"/>
      <c r="C95" s="18"/>
      <c r="D95" s="129"/>
      <c r="E95" s="129"/>
      <c r="F95" s="18"/>
      <c r="G95" s="18"/>
      <c r="H95" s="129"/>
      <c r="I95" s="129"/>
      <c r="J95" s="129"/>
      <c r="K95" s="19"/>
      <c r="L95" s="20"/>
      <c r="M95" s="20"/>
    </row>
    <row r="96" spans="1:13" ht="15">
      <c r="A96" s="129"/>
      <c r="B96" s="129"/>
      <c r="C96" s="18"/>
      <c r="D96" s="129"/>
      <c r="E96" s="129"/>
      <c r="F96" s="18"/>
      <c r="G96" s="18"/>
      <c r="H96" s="129"/>
      <c r="I96" s="129"/>
      <c r="J96" s="129"/>
      <c r="K96" s="19"/>
      <c r="L96" s="20"/>
      <c r="M96" s="20"/>
    </row>
    <row r="97" spans="1:13" ht="15">
      <c r="A97" s="129"/>
      <c r="B97" s="129"/>
      <c r="C97" s="18"/>
      <c r="D97" s="129"/>
      <c r="E97" s="129"/>
      <c r="F97" s="18"/>
      <c r="G97" s="18"/>
      <c r="H97" s="129"/>
      <c r="I97" s="129"/>
      <c r="J97" s="129"/>
      <c r="K97" s="19"/>
      <c r="L97" s="20"/>
      <c r="M97" s="20"/>
    </row>
    <row r="98" spans="1:13" ht="15">
      <c r="A98" s="158" t="s">
        <v>31</v>
      </c>
      <c r="B98" s="159"/>
      <c r="C98" s="159"/>
      <c r="D98" s="158" t="s">
        <v>32</v>
      </c>
      <c r="E98" s="159"/>
      <c r="F98" s="159"/>
      <c r="G98" s="127" t="s">
        <v>33</v>
      </c>
      <c r="H98" s="158" t="s">
        <v>34</v>
      </c>
      <c r="I98" s="159"/>
      <c r="J98" s="159"/>
      <c r="K98" s="158" t="s">
        <v>35</v>
      </c>
      <c r="L98" s="159"/>
      <c r="M98" s="159"/>
    </row>
    <row r="99" spans="1:13" ht="15">
      <c r="A99" s="174">
        <v>69</v>
      </c>
      <c r="B99" s="174"/>
      <c r="C99" s="174"/>
      <c r="D99" s="174">
        <v>49</v>
      </c>
      <c r="E99" s="174"/>
      <c r="F99" s="174"/>
      <c r="G99" s="128">
        <v>1</v>
      </c>
      <c r="H99" s="174">
        <v>0</v>
      </c>
      <c r="I99" s="174"/>
      <c r="J99" s="174"/>
      <c r="K99" s="174">
        <v>19</v>
      </c>
      <c r="L99" s="174"/>
      <c r="M99" s="174"/>
    </row>
    <row r="100" spans="1:13" ht="15">
      <c r="A100" s="175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7"/>
    </row>
    <row r="101" spans="1:13" ht="15">
      <c r="A101" s="172" t="s">
        <v>36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</row>
    <row r="102" spans="1:13" ht="27.75" customHeight="1">
      <c r="A102" s="172" t="s">
        <v>130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</row>
    <row r="103" spans="1:13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5">
      <c r="A104" s="30" t="s">
        <v>37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5">
      <c r="A105" s="30" t="s">
        <v>47</v>
      </c>
      <c r="B105" s="29"/>
      <c r="C105" s="29"/>
      <c r="D105" s="29"/>
      <c r="E105" s="29"/>
      <c r="F105" s="29"/>
      <c r="G105" s="30" t="s">
        <v>131</v>
      </c>
      <c r="H105" s="29"/>
      <c r="I105" s="29"/>
      <c r="J105" s="29"/>
      <c r="K105" s="29"/>
      <c r="L105" s="29"/>
      <c r="M105" s="29"/>
    </row>
    <row r="106" spans="1:13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t="15">
      <c r="A108" s="30" t="s">
        <v>38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5">
      <c r="A109" s="30" t="s">
        <v>132</v>
      </c>
      <c r="B109" s="29"/>
      <c r="C109" s="29"/>
      <c r="D109" s="29"/>
      <c r="E109" s="29"/>
      <c r="F109" s="29"/>
      <c r="G109" s="30" t="s">
        <v>133</v>
      </c>
      <c r="H109" s="29"/>
      <c r="I109" s="29"/>
      <c r="J109" s="29"/>
      <c r="K109" s="29"/>
      <c r="L109" s="29"/>
      <c r="M109" s="29"/>
    </row>
  </sheetData>
  <sheetProtection/>
  <mergeCells count="26">
    <mergeCell ref="A6:M6"/>
    <mergeCell ref="A1:M1"/>
    <mergeCell ref="A2:M2"/>
    <mergeCell ref="A3:M3"/>
    <mergeCell ref="A4:M4"/>
    <mergeCell ref="A5:M5"/>
    <mergeCell ref="A8:M8"/>
    <mergeCell ref="A9:M9"/>
    <mergeCell ref="A13:F13"/>
    <mergeCell ref="G13:M13"/>
    <mergeCell ref="A21:F21"/>
    <mergeCell ref="G21:M21"/>
    <mergeCell ref="A22:F22"/>
    <mergeCell ref="G22:M22"/>
    <mergeCell ref="F23:G23"/>
    <mergeCell ref="A100:M100"/>
    <mergeCell ref="A101:M101"/>
    <mergeCell ref="A102:M102"/>
    <mergeCell ref="A98:C98"/>
    <mergeCell ref="D98:F98"/>
    <mergeCell ref="H98:J98"/>
    <mergeCell ref="K98:M98"/>
    <mergeCell ref="A99:C99"/>
    <mergeCell ref="D99:F99"/>
    <mergeCell ref="H99:J99"/>
    <mergeCell ref="K99:M99"/>
  </mergeCells>
  <printOptions/>
  <pageMargins left="0.2362204724409449" right="0.2362204724409449" top="0.5511811023622047" bottom="0.5511811023622047" header="0" footer="0"/>
  <pageSetup fitToHeight="2" fitToWidth="1" horizontalDpi="600" verticalDpi="600" orientation="portrait" paperSize="9" scale="62" r:id="rId3"/>
  <headerFooter>
    <oddFooter>&amp;L&amp;G&amp;C&amp;G&amp;R&amp;G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82"/>
  <sheetViews>
    <sheetView view="pageLayout" zoomScale="82" zoomScaleNormal="78" zoomScalePageLayoutView="82" workbookViewId="0" topLeftCell="A52">
      <selection activeCell="G28" sqref="G28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26.8515625" style="1" customWidth="1"/>
    <col min="4" max="4" width="10.421875" style="1" customWidth="1"/>
    <col min="5" max="5" width="9.140625" style="1" customWidth="1"/>
    <col min="6" max="6" width="25.7109375" style="1" customWidth="1"/>
    <col min="7" max="7" width="23.7109375" style="1" customWidth="1"/>
    <col min="8" max="8" width="7.7109375" style="1" customWidth="1"/>
    <col min="9" max="9" width="6.8515625" style="1" customWidth="1"/>
    <col min="10" max="10" width="10.140625" style="1" customWidth="1"/>
    <col min="11" max="11" width="12.57421875" style="1" customWidth="1"/>
    <col min="12" max="13" width="7.00390625" style="1" customWidth="1"/>
    <col min="14" max="14" width="7.7109375" style="1" customWidth="1"/>
    <col min="15" max="16384" width="9.140625" style="1" customWidth="1"/>
  </cols>
  <sheetData>
    <row r="1" spans="1:14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23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3.25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ht="15" customHeight="1"/>
    <row r="8" spans="1:14" ht="15">
      <c r="A8" s="219" t="s">
        <v>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4" ht="15">
      <c r="A9" s="222" t="s">
        <v>46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1:14" ht="15">
      <c r="A10" s="13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7" t="s">
        <v>328</v>
      </c>
    </row>
    <row r="11" spans="1:14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 t="s">
        <v>16</v>
      </c>
      <c r="N11" s="41">
        <v>0.5590277777777778</v>
      </c>
    </row>
    <row r="12" spans="1:14" ht="15">
      <c r="A12" s="5"/>
      <c r="B12" s="6"/>
      <c r="C12" s="6"/>
      <c r="D12" s="6"/>
      <c r="E12" s="6"/>
      <c r="F12" s="6"/>
      <c r="G12" s="135"/>
      <c r="H12" s="135"/>
      <c r="I12" s="135"/>
      <c r="J12" s="135"/>
      <c r="K12" s="135"/>
      <c r="L12" s="135"/>
      <c r="M12" s="136" t="s">
        <v>17</v>
      </c>
      <c r="N12" s="137">
        <v>0.579861111111111</v>
      </c>
    </row>
    <row r="13" spans="1:14" ht="15">
      <c r="A13" s="225" t="s">
        <v>18</v>
      </c>
      <c r="B13" s="226"/>
      <c r="C13" s="226"/>
      <c r="D13" s="226"/>
      <c r="E13" s="226"/>
      <c r="F13" s="227"/>
      <c r="G13" s="235"/>
      <c r="H13" s="236"/>
      <c r="I13" s="236"/>
      <c r="J13" s="236"/>
      <c r="K13" s="236"/>
      <c r="L13" s="236"/>
      <c r="M13" s="236"/>
      <c r="N13" s="236"/>
    </row>
    <row r="14" spans="1:14" ht="15">
      <c r="A14" s="7"/>
      <c r="B14" s="8"/>
      <c r="C14" s="8"/>
      <c r="D14" s="8"/>
      <c r="E14" s="9"/>
      <c r="F14" s="34"/>
      <c r="G14" s="138"/>
      <c r="H14" s="82" t="s">
        <v>26</v>
      </c>
      <c r="I14" s="139"/>
      <c r="J14" s="139"/>
      <c r="K14" s="139"/>
      <c r="L14" s="139"/>
      <c r="M14" s="139"/>
      <c r="N14" s="140" t="s">
        <v>28</v>
      </c>
    </row>
    <row r="15" spans="1:14" ht="15">
      <c r="A15" s="17" t="s">
        <v>19</v>
      </c>
      <c r="B15" s="6"/>
      <c r="C15" s="6"/>
      <c r="D15" s="6"/>
      <c r="E15" s="16"/>
      <c r="F15" s="31"/>
      <c r="G15" s="138"/>
      <c r="H15" s="52" t="s">
        <v>40</v>
      </c>
      <c r="I15" s="139"/>
      <c r="J15" s="139"/>
      <c r="K15" s="139"/>
      <c r="L15" s="138"/>
      <c r="M15" s="138"/>
      <c r="N15" s="52" t="s">
        <v>40</v>
      </c>
    </row>
    <row r="16" spans="1:14" ht="15">
      <c r="A16" s="10" t="s">
        <v>20</v>
      </c>
      <c r="B16" s="8"/>
      <c r="C16" s="8"/>
      <c r="D16" s="8"/>
      <c r="E16" s="9"/>
      <c r="F16" s="31"/>
      <c r="G16" s="138"/>
      <c r="H16" s="52" t="s">
        <v>27</v>
      </c>
      <c r="I16" s="139"/>
      <c r="J16" s="139"/>
      <c r="K16" s="139"/>
      <c r="L16" s="139"/>
      <c r="M16" s="139"/>
      <c r="N16" s="52" t="s">
        <v>27</v>
      </c>
    </row>
    <row r="17" spans="1:14" ht="15">
      <c r="A17" s="10" t="s">
        <v>21</v>
      </c>
      <c r="B17" s="8"/>
      <c r="C17" s="8"/>
      <c r="D17" s="8"/>
      <c r="E17" s="9"/>
      <c r="F17" s="32"/>
      <c r="G17" s="141"/>
      <c r="H17" s="61" t="s">
        <v>41</v>
      </c>
      <c r="I17" s="139"/>
      <c r="J17" s="139"/>
      <c r="K17" s="139"/>
      <c r="L17" s="139"/>
      <c r="M17" s="139"/>
      <c r="N17" s="61" t="s">
        <v>48</v>
      </c>
    </row>
    <row r="18" spans="1:14" ht="15">
      <c r="A18" s="10" t="s">
        <v>22</v>
      </c>
      <c r="B18" s="8"/>
      <c r="C18" s="8"/>
      <c r="D18" s="8"/>
      <c r="E18" s="9"/>
      <c r="F18" s="32"/>
      <c r="G18" s="141"/>
      <c r="H18" s="61" t="s">
        <v>42</v>
      </c>
      <c r="I18" s="139"/>
      <c r="J18" s="139"/>
      <c r="K18" s="139"/>
      <c r="L18" s="139"/>
      <c r="M18" s="139"/>
      <c r="N18" s="61" t="s">
        <v>41</v>
      </c>
    </row>
    <row r="19" spans="1:14" ht="15">
      <c r="A19" s="10" t="s">
        <v>23</v>
      </c>
      <c r="B19" s="8"/>
      <c r="C19" s="8"/>
      <c r="D19" s="8"/>
      <c r="E19" s="9"/>
      <c r="F19" s="33"/>
      <c r="G19" s="142"/>
      <c r="H19" s="64">
        <v>0.65</v>
      </c>
      <c r="I19" s="139"/>
      <c r="J19" s="139"/>
      <c r="K19" s="139"/>
      <c r="L19" s="139"/>
      <c r="M19" s="139"/>
      <c r="N19" s="64">
        <v>0.6</v>
      </c>
    </row>
    <row r="20" spans="1:14" ht="15">
      <c r="A20" s="10" t="s">
        <v>24</v>
      </c>
      <c r="B20" s="8"/>
      <c r="C20" s="8"/>
      <c r="D20" s="8"/>
      <c r="E20" s="9"/>
      <c r="F20" s="31"/>
      <c r="G20" s="34"/>
      <c r="H20" s="133" t="s">
        <v>643</v>
      </c>
      <c r="I20" s="143"/>
      <c r="J20" s="139"/>
      <c r="K20" s="144"/>
      <c r="L20" s="139"/>
      <c r="M20" s="139"/>
      <c r="N20" s="133" t="s">
        <v>644</v>
      </c>
    </row>
    <row r="21" spans="1:14" ht="15">
      <c r="A21" s="216" t="s">
        <v>25</v>
      </c>
      <c r="B21" s="217"/>
      <c r="C21" s="217"/>
      <c r="D21" s="217"/>
      <c r="E21" s="217"/>
      <c r="F21" s="218"/>
      <c r="G21" s="216" t="s">
        <v>29</v>
      </c>
      <c r="H21" s="217"/>
      <c r="I21" s="217"/>
      <c r="J21" s="217"/>
      <c r="K21" s="217"/>
      <c r="L21" s="217"/>
      <c r="M21" s="217"/>
      <c r="N21" s="218"/>
    </row>
    <row r="22" spans="1:14" ht="85.5" customHeight="1">
      <c r="A22" s="181" t="s">
        <v>329</v>
      </c>
      <c r="B22" s="182"/>
      <c r="C22" s="182"/>
      <c r="D22" s="182"/>
      <c r="E22" s="182"/>
      <c r="F22" s="183"/>
      <c r="G22" s="237" t="s">
        <v>331</v>
      </c>
      <c r="H22" s="238"/>
      <c r="I22" s="238"/>
      <c r="J22" s="238"/>
      <c r="K22" s="238"/>
      <c r="L22" s="238"/>
      <c r="M22" s="238"/>
      <c r="N22" s="239"/>
    </row>
    <row r="23" spans="1:14" ht="33" customHeight="1">
      <c r="A23" s="14" t="s">
        <v>4</v>
      </c>
      <c r="B23" s="15" t="s">
        <v>5</v>
      </c>
      <c r="C23" s="14" t="s">
        <v>6</v>
      </c>
      <c r="D23" s="15" t="s">
        <v>7</v>
      </c>
      <c r="E23" s="14" t="s">
        <v>8</v>
      </c>
      <c r="F23" s="187" t="s">
        <v>9</v>
      </c>
      <c r="G23" s="188"/>
      <c r="H23" s="14" t="s">
        <v>10</v>
      </c>
      <c r="I23" s="15" t="s">
        <v>11</v>
      </c>
      <c r="J23" s="15" t="s">
        <v>30</v>
      </c>
      <c r="K23" s="15" t="s">
        <v>12</v>
      </c>
      <c r="L23" s="14" t="s">
        <v>13</v>
      </c>
      <c r="M23" s="15" t="s">
        <v>66</v>
      </c>
      <c r="N23" s="15" t="s">
        <v>110</v>
      </c>
    </row>
    <row r="24" spans="1:14" ht="15">
      <c r="A24" s="130">
        <v>1</v>
      </c>
      <c r="B24" s="130">
        <v>7</v>
      </c>
      <c r="C24" s="124" t="s">
        <v>354</v>
      </c>
      <c r="D24" s="130">
        <v>1989</v>
      </c>
      <c r="E24" s="130" t="s">
        <v>52</v>
      </c>
      <c r="F24" s="21" t="s">
        <v>179</v>
      </c>
      <c r="G24" s="22"/>
      <c r="H24" s="130" t="s">
        <v>524</v>
      </c>
      <c r="I24" s="130">
        <v>2</v>
      </c>
      <c r="J24" s="130" t="s">
        <v>525</v>
      </c>
      <c r="K24" s="130"/>
      <c r="L24" s="69">
        <v>150</v>
      </c>
      <c r="M24" s="121">
        <v>50</v>
      </c>
      <c r="N24" s="69" t="s">
        <v>49</v>
      </c>
    </row>
    <row r="25" spans="1:14" ht="15">
      <c r="A25" s="130">
        <v>2</v>
      </c>
      <c r="B25" s="130">
        <v>4</v>
      </c>
      <c r="C25" s="124" t="s">
        <v>345</v>
      </c>
      <c r="D25" s="130">
        <v>1982</v>
      </c>
      <c r="E25" s="130" t="s">
        <v>51</v>
      </c>
      <c r="F25" s="21" t="s">
        <v>229</v>
      </c>
      <c r="G25" s="22"/>
      <c r="H25" s="130" t="s">
        <v>62</v>
      </c>
      <c r="I25" s="130">
        <v>4</v>
      </c>
      <c r="J25" s="130" t="s">
        <v>526</v>
      </c>
      <c r="K25" s="130" t="s">
        <v>527</v>
      </c>
      <c r="L25" s="69">
        <v>146</v>
      </c>
      <c r="M25" s="121">
        <v>46</v>
      </c>
      <c r="N25" s="69" t="s">
        <v>49</v>
      </c>
    </row>
    <row r="26" spans="1:14" ht="15">
      <c r="A26" s="130">
        <v>3</v>
      </c>
      <c r="B26" s="130">
        <v>14</v>
      </c>
      <c r="C26" s="124" t="s">
        <v>375</v>
      </c>
      <c r="D26" s="130">
        <v>1981</v>
      </c>
      <c r="E26" s="130" t="s">
        <v>51</v>
      </c>
      <c r="F26" s="21" t="s">
        <v>53</v>
      </c>
      <c r="G26" s="22"/>
      <c r="H26" s="130" t="s">
        <v>528</v>
      </c>
      <c r="I26" s="130">
        <v>2</v>
      </c>
      <c r="J26" s="130" t="s">
        <v>529</v>
      </c>
      <c r="K26" s="130" t="s">
        <v>530</v>
      </c>
      <c r="L26" s="69">
        <v>143</v>
      </c>
      <c r="M26" s="121">
        <v>43</v>
      </c>
      <c r="N26" s="69" t="s">
        <v>49</v>
      </c>
    </row>
    <row r="27" spans="1:14" ht="15">
      <c r="A27" s="130">
        <v>4</v>
      </c>
      <c r="B27" s="130">
        <v>3</v>
      </c>
      <c r="C27" s="124" t="s">
        <v>341</v>
      </c>
      <c r="D27" s="130">
        <v>1978</v>
      </c>
      <c r="E27" s="130" t="s">
        <v>49</v>
      </c>
      <c r="F27" s="21" t="s">
        <v>342</v>
      </c>
      <c r="G27" s="22"/>
      <c r="H27" s="130" t="s">
        <v>531</v>
      </c>
      <c r="I27" s="130">
        <v>6</v>
      </c>
      <c r="J27" s="130" t="s">
        <v>532</v>
      </c>
      <c r="K27" s="130" t="s">
        <v>267</v>
      </c>
      <c r="L27" s="69">
        <v>140</v>
      </c>
      <c r="M27" s="121">
        <v>40</v>
      </c>
      <c r="N27" s="69" t="s">
        <v>49</v>
      </c>
    </row>
    <row r="28" spans="1:14" ht="15">
      <c r="A28" s="130">
        <v>5</v>
      </c>
      <c r="B28" s="130">
        <v>20</v>
      </c>
      <c r="C28" s="124" t="s">
        <v>396</v>
      </c>
      <c r="D28" s="130">
        <v>1989</v>
      </c>
      <c r="E28" s="130" t="s">
        <v>49</v>
      </c>
      <c r="F28" s="21" t="s">
        <v>53</v>
      </c>
      <c r="G28" s="22"/>
      <c r="H28" s="130" t="s">
        <v>533</v>
      </c>
      <c r="I28" s="130">
        <v>5</v>
      </c>
      <c r="J28" s="130" t="s">
        <v>534</v>
      </c>
      <c r="K28" s="130" t="s">
        <v>535</v>
      </c>
      <c r="L28" s="69">
        <v>137</v>
      </c>
      <c r="M28" s="121">
        <v>38</v>
      </c>
      <c r="N28" s="69" t="s">
        <v>49</v>
      </c>
    </row>
    <row r="29" spans="1:14" ht="15">
      <c r="A29" s="130">
        <v>6</v>
      </c>
      <c r="B29" s="130">
        <v>8</v>
      </c>
      <c r="C29" s="124" t="s">
        <v>357</v>
      </c>
      <c r="D29" s="130">
        <v>1991</v>
      </c>
      <c r="E29" s="130" t="s">
        <v>49</v>
      </c>
      <c r="F29" s="21" t="s">
        <v>229</v>
      </c>
      <c r="G29" s="22"/>
      <c r="H29" s="130" t="s">
        <v>536</v>
      </c>
      <c r="I29" s="130">
        <v>4</v>
      </c>
      <c r="J29" s="130" t="s">
        <v>537</v>
      </c>
      <c r="K29" s="130" t="s">
        <v>538</v>
      </c>
      <c r="L29" s="69">
        <v>134</v>
      </c>
      <c r="M29" s="121">
        <v>36</v>
      </c>
      <c r="N29" s="69" t="s">
        <v>49</v>
      </c>
    </row>
    <row r="30" spans="1:14" ht="15">
      <c r="A30" s="130">
        <v>7</v>
      </c>
      <c r="B30" s="130">
        <v>1</v>
      </c>
      <c r="C30" s="124" t="s">
        <v>337</v>
      </c>
      <c r="D30" s="130">
        <v>1976</v>
      </c>
      <c r="E30" s="130" t="s">
        <v>51</v>
      </c>
      <c r="F30" s="21" t="s">
        <v>229</v>
      </c>
      <c r="G30" s="22"/>
      <c r="H30" s="130" t="s">
        <v>65</v>
      </c>
      <c r="I30" s="130">
        <v>6</v>
      </c>
      <c r="J30" s="130" t="s">
        <v>539</v>
      </c>
      <c r="K30" s="130" t="s">
        <v>398</v>
      </c>
      <c r="L30" s="69">
        <v>132</v>
      </c>
      <c r="M30" s="121">
        <v>34</v>
      </c>
      <c r="N30" s="69" t="s">
        <v>49</v>
      </c>
    </row>
    <row r="31" spans="1:14" ht="15">
      <c r="A31" s="130">
        <v>8</v>
      </c>
      <c r="B31" s="130">
        <v>2</v>
      </c>
      <c r="C31" s="124" t="s">
        <v>339</v>
      </c>
      <c r="D31" s="130">
        <v>1983</v>
      </c>
      <c r="E31" s="130" t="s">
        <v>52</v>
      </c>
      <c r="F31" s="21" t="s">
        <v>340</v>
      </c>
      <c r="G31" s="22"/>
      <c r="H31" s="130" t="s">
        <v>540</v>
      </c>
      <c r="I31" s="130">
        <v>8</v>
      </c>
      <c r="J31" s="130" t="s">
        <v>541</v>
      </c>
      <c r="K31" s="130" t="s">
        <v>542</v>
      </c>
      <c r="L31" s="69">
        <v>130</v>
      </c>
      <c r="M31" s="121">
        <v>33</v>
      </c>
      <c r="N31" s="69" t="s">
        <v>49</v>
      </c>
    </row>
    <row r="32" spans="1:14" ht="15">
      <c r="A32" s="130">
        <v>9</v>
      </c>
      <c r="B32" s="130">
        <v>17</v>
      </c>
      <c r="C32" s="124" t="s">
        <v>384</v>
      </c>
      <c r="D32" s="130">
        <v>1980</v>
      </c>
      <c r="E32" s="130" t="s">
        <v>52</v>
      </c>
      <c r="F32" s="21" t="s">
        <v>385</v>
      </c>
      <c r="G32" s="22"/>
      <c r="H32" s="130" t="s">
        <v>102</v>
      </c>
      <c r="I32" s="130">
        <v>3</v>
      </c>
      <c r="J32" s="130" t="s">
        <v>543</v>
      </c>
      <c r="K32" s="130" t="s">
        <v>544</v>
      </c>
      <c r="L32" s="69">
        <v>128</v>
      </c>
      <c r="M32" s="121">
        <v>32</v>
      </c>
      <c r="N32" s="69" t="s">
        <v>49</v>
      </c>
    </row>
    <row r="33" spans="1:14" ht="15">
      <c r="A33" s="130">
        <v>10</v>
      </c>
      <c r="B33" s="130">
        <v>6</v>
      </c>
      <c r="C33" s="124" t="s">
        <v>351</v>
      </c>
      <c r="D33" s="130">
        <v>1985</v>
      </c>
      <c r="E33" s="130" t="s">
        <v>52</v>
      </c>
      <c r="F33" s="21" t="s">
        <v>179</v>
      </c>
      <c r="G33" s="22"/>
      <c r="H33" s="130" t="s">
        <v>545</v>
      </c>
      <c r="I33" s="130">
        <v>6</v>
      </c>
      <c r="J33" s="130" t="s">
        <v>546</v>
      </c>
      <c r="K33" s="130" t="s">
        <v>547</v>
      </c>
      <c r="L33" s="69">
        <v>126</v>
      </c>
      <c r="M33" s="121">
        <v>31</v>
      </c>
      <c r="N33" s="69" t="s">
        <v>49</v>
      </c>
    </row>
    <row r="34" spans="1:14" ht="15">
      <c r="A34" s="130">
        <v>11</v>
      </c>
      <c r="B34" s="130">
        <v>13</v>
      </c>
      <c r="C34" s="124" t="s">
        <v>373</v>
      </c>
      <c r="D34" s="130">
        <v>1988</v>
      </c>
      <c r="E34" s="130" t="s">
        <v>49</v>
      </c>
      <c r="F34" s="21" t="s">
        <v>374</v>
      </c>
      <c r="G34" s="22"/>
      <c r="H34" s="130" t="s">
        <v>548</v>
      </c>
      <c r="I34" s="130">
        <v>4</v>
      </c>
      <c r="J34" s="130" t="s">
        <v>549</v>
      </c>
      <c r="K34" s="130" t="s">
        <v>550</v>
      </c>
      <c r="L34" s="69">
        <v>124</v>
      </c>
      <c r="M34" s="121">
        <v>30</v>
      </c>
      <c r="N34" s="69" t="s">
        <v>49</v>
      </c>
    </row>
    <row r="35" spans="1:14" ht="15">
      <c r="A35" s="130">
        <v>12</v>
      </c>
      <c r="B35" s="130">
        <v>27</v>
      </c>
      <c r="C35" s="124" t="s">
        <v>420</v>
      </c>
      <c r="D35" s="130">
        <v>1988</v>
      </c>
      <c r="E35" s="130" t="s">
        <v>49</v>
      </c>
      <c r="F35" s="21" t="s">
        <v>421</v>
      </c>
      <c r="G35" s="22"/>
      <c r="H35" s="130" t="s">
        <v>528</v>
      </c>
      <c r="I35" s="130">
        <v>2</v>
      </c>
      <c r="J35" s="130" t="s">
        <v>551</v>
      </c>
      <c r="K35" s="130" t="s">
        <v>552</v>
      </c>
      <c r="L35" s="69">
        <v>122</v>
      </c>
      <c r="M35" s="121">
        <v>29</v>
      </c>
      <c r="N35" s="69" t="s">
        <v>49</v>
      </c>
    </row>
    <row r="36" spans="1:14" ht="15">
      <c r="A36" s="130">
        <v>13</v>
      </c>
      <c r="B36" s="130">
        <v>11</v>
      </c>
      <c r="C36" s="124" t="s">
        <v>366</v>
      </c>
      <c r="D36" s="130">
        <v>1989</v>
      </c>
      <c r="E36" s="130" t="s">
        <v>49</v>
      </c>
      <c r="F36" s="21" t="s">
        <v>179</v>
      </c>
      <c r="G36" s="22"/>
      <c r="H36" s="130" t="s">
        <v>553</v>
      </c>
      <c r="I36" s="130">
        <v>5</v>
      </c>
      <c r="J36" s="130" t="s">
        <v>554</v>
      </c>
      <c r="K36" s="130" t="s">
        <v>555</v>
      </c>
      <c r="L36" s="69">
        <v>120</v>
      </c>
      <c r="M36" s="121">
        <v>28</v>
      </c>
      <c r="N36" s="69" t="s">
        <v>49</v>
      </c>
    </row>
    <row r="37" spans="1:14" ht="15">
      <c r="A37" s="130">
        <v>14</v>
      </c>
      <c r="B37" s="130">
        <v>24</v>
      </c>
      <c r="C37" s="124" t="s">
        <v>408</v>
      </c>
      <c r="D37" s="130">
        <v>1991</v>
      </c>
      <c r="E37" s="130" t="s">
        <v>49</v>
      </c>
      <c r="F37" s="21" t="s">
        <v>409</v>
      </c>
      <c r="G37" s="22"/>
      <c r="H37" s="130" t="s">
        <v>556</v>
      </c>
      <c r="I37" s="130">
        <v>3</v>
      </c>
      <c r="J37" s="130" t="s">
        <v>557</v>
      </c>
      <c r="K37" s="130" t="s">
        <v>558</v>
      </c>
      <c r="L37" s="69">
        <v>118</v>
      </c>
      <c r="M37" s="121">
        <v>27</v>
      </c>
      <c r="N37" s="69" t="s">
        <v>49</v>
      </c>
    </row>
    <row r="38" spans="1:14" ht="15">
      <c r="A38" s="130">
        <v>15</v>
      </c>
      <c r="B38" s="130">
        <v>5</v>
      </c>
      <c r="C38" s="124" t="s">
        <v>348</v>
      </c>
      <c r="D38" s="130">
        <v>1979</v>
      </c>
      <c r="E38" s="130" t="s">
        <v>51</v>
      </c>
      <c r="F38" s="21" t="s">
        <v>53</v>
      </c>
      <c r="G38" s="22"/>
      <c r="H38" s="130" t="s">
        <v>104</v>
      </c>
      <c r="I38" s="130">
        <v>7</v>
      </c>
      <c r="J38" s="130" t="s">
        <v>559</v>
      </c>
      <c r="K38" s="130" t="s">
        <v>560</v>
      </c>
      <c r="L38" s="69">
        <v>116</v>
      </c>
      <c r="M38" s="121">
        <v>26</v>
      </c>
      <c r="N38" s="69" t="s">
        <v>49</v>
      </c>
    </row>
    <row r="39" spans="1:14" ht="15">
      <c r="A39" s="130">
        <v>16</v>
      </c>
      <c r="B39" s="130">
        <v>21</v>
      </c>
      <c r="C39" s="124" t="s">
        <v>399</v>
      </c>
      <c r="D39" s="130">
        <v>1981</v>
      </c>
      <c r="E39" s="130" t="s">
        <v>52</v>
      </c>
      <c r="F39" s="21" t="s">
        <v>370</v>
      </c>
      <c r="G39" s="22"/>
      <c r="H39" s="130" t="s">
        <v>561</v>
      </c>
      <c r="I39" s="130">
        <v>5</v>
      </c>
      <c r="J39" s="130" t="s">
        <v>562</v>
      </c>
      <c r="K39" s="130" t="s">
        <v>563</v>
      </c>
      <c r="L39" s="69">
        <v>115</v>
      </c>
      <c r="M39" s="121">
        <v>25</v>
      </c>
      <c r="N39" s="69" t="s">
        <v>49</v>
      </c>
    </row>
    <row r="40" spans="1:14" ht="15">
      <c r="A40" s="130">
        <v>17</v>
      </c>
      <c r="B40" s="130">
        <v>12</v>
      </c>
      <c r="C40" s="124" t="s">
        <v>369</v>
      </c>
      <c r="D40" s="130">
        <v>1990</v>
      </c>
      <c r="E40" s="130" t="s">
        <v>49</v>
      </c>
      <c r="F40" s="21" t="s">
        <v>370</v>
      </c>
      <c r="G40" s="22"/>
      <c r="H40" s="130" t="s">
        <v>105</v>
      </c>
      <c r="I40" s="130">
        <v>4</v>
      </c>
      <c r="J40" s="130" t="s">
        <v>564</v>
      </c>
      <c r="K40" s="130" t="s">
        <v>479</v>
      </c>
      <c r="L40" s="69">
        <v>114</v>
      </c>
      <c r="M40" s="121">
        <v>24</v>
      </c>
      <c r="N40" s="69" t="s">
        <v>49</v>
      </c>
    </row>
    <row r="41" spans="1:14" ht="15">
      <c r="A41" s="130">
        <v>18</v>
      </c>
      <c r="B41" s="130">
        <v>41</v>
      </c>
      <c r="C41" s="124" t="s">
        <v>468</v>
      </c>
      <c r="D41" s="130">
        <v>1987</v>
      </c>
      <c r="E41" s="130" t="s">
        <v>49</v>
      </c>
      <c r="F41" s="21" t="s">
        <v>469</v>
      </c>
      <c r="G41" s="22"/>
      <c r="H41" s="130" t="s">
        <v>565</v>
      </c>
      <c r="I41" s="130">
        <v>1</v>
      </c>
      <c r="J41" s="130" t="s">
        <v>566</v>
      </c>
      <c r="K41" s="130" t="s">
        <v>567</v>
      </c>
      <c r="L41" s="69">
        <v>113</v>
      </c>
      <c r="M41" s="121">
        <v>23</v>
      </c>
      <c r="N41" s="69" t="s">
        <v>49</v>
      </c>
    </row>
    <row r="42" spans="1:14" ht="15">
      <c r="A42" s="130">
        <v>19</v>
      </c>
      <c r="B42" s="130">
        <v>22</v>
      </c>
      <c r="C42" s="124" t="s">
        <v>402</v>
      </c>
      <c r="D42" s="130">
        <v>1990</v>
      </c>
      <c r="E42" s="130" t="s">
        <v>49</v>
      </c>
      <c r="F42" s="21" t="s">
        <v>229</v>
      </c>
      <c r="G42" s="22"/>
      <c r="H42" s="130" t="s">
        <v>568</v>
      </c>
      <c r="I42" s="130">
        <v>5</v>
      </c>
      <c r="J42" s="130" t="s">
        <v>569</v>
      </c>
      <c r="K42" s="130" t="s">
        <v>570</v>
      </c>
      <c r="L42" s="69">
        <v>112</v>
      </c>
      <c r="M42" s="121">
        <v>22</v>
      </c>
      <c r="N42" s="69" t="s">
        <v>49</v>
      </c>
    </row>
    <row r="43" spans="1:14" ht="15">
      <c r="A43" s="130">
        <v>20</v>
      </c>
      <c r="B43" s="130">
        <v>36</v>
      </c>
      <c r="C43" s="124" t="s">
        <v>451</v>
      </c>
      <c r="D43" s="130">
        <v>1982</v>
      </c>
      <c r="E43" s="130" t="s">
        <v>49</v>
      </c>
      <c r="F43" s="21" t="s">
        <v>452</v>
      </c>
      <c r="G43" s="22"/>
      <c r="H43" s="130" t="s">
        <v>571</v>
      </c>
      <c r="I43" s="130">
        <v>3</v>
      </c>
      <c r="J43" s="130" t="s">
        <v>572</v>
      </c>
      <c r="K43" s="130" t="s">
        <v>573</v>
      </c>
      <c r="L43" s="69">
        <v>111</v>
      </c>
      <c r="M43" s="121">
        <v>21</v>
      </c>
      <c r="N43" s="69" t="s">
        <v>49</v>
      </c>
    </row>
    <row r="44" spans="1:14" ht="15">
      <c r="A44" s="130">
        <v>21</v>
      </c>
      <c r="B44" s="130">
        <v>19</v>
      </c>
      <c r="C44" s="124" t="s">
        <v>392</v>
      </c>
      <c r="D44" s="130">
        <v>1986</v>
      </c>
      <c r="E44" s="130" t="s">
        <v>49</v>
      </c>
      <c r="F44" s="21" t="s">
        <v>393</v>
      </c>
      <c r="G44" s="22"/>
      <c r="H44" s="130" t="s">
        <v>574</v>
      </c>
      <c r="I44" s="130">
        <v>7</v>
      </c>
      <c r="J44" s="130" t="s">
        <v>575</v>
      </c>
      <c r="K44" s="130" t="s">
        <v>576</v>
      </c>
      <c r="L44" s="69">
        <v>110</v>
      </c>
      <c r="M44" s="121">
        <v>20</v>
      </c>
      <c r="N44" s="69" t="s">
        <v>49</v>
      </c>
    </row>
    <row r="45" spans="1:14" ht="15">
      <c r="A45" s="130">
        <v>22</v>
      </c>
      <c r="B45" s="130">
        <v>39</v>
      </c>
      <c r="C45" s="124" t="s">
        <v>461</v>
      </c>
      <c r="D45" s="130">
        <v>1991</v>
      </c>
      <c r="E45" s="130" t="s">
        <v>49</v>
      </c>
      <c r="F45" s="21" t="s">
        <v>462</v>
      </c>
      <c r="G45" s="22"/>
      <c r="H45" s="130" t="s">
        <v>308</v>
      </c>
      <c r="I45" s="130">
        <v>1</v>
      </c>
      <c r="J45" s="130" t="s">
        <v>577</v>
      </c>
      <c r="K45" s="130" t="s">
        <v>578</v>
      </c>
      <c r="L45" s="69">
        <v>109</v>
      </c>
      <c r="M45" s="121">
        <v>19</v>
      </c>
      <c r="N45" s="69" t="s">
        <v>49</v>
      </c>
    </row>
    <row r="46" spans="1:14" ht="15">
      <c r="A46" s="130">
        <v>23</v>
      </c>
      <c r="B46" s="130">
        <v>23</v>
      </c>
      <c r="C46" s="124" t="s">
        <v>405</v>
      </c>
      <c r="D46" s="130">
        <v>1991</v>
      </c>
      <c r="E46" s="130" t="s">
        <v>49</v>
      </c>
      <c r="F46" s="21" t="s">
        <v>53</v>
      </c>
      <c r="G46" s="22"/>
      <c r="H46" s="130" t="s">
        <v>579</v>
      </c>
      <c r="I46" s="130">
        <v>7</v>
      </c>
      <c r="J46" s="130" t="s">
        <v>580</v>
      </c>
      <c r="K46" s="130" t="s">
        <v>581</v>
      </c>
      <c r="L46" s="69">
        <v>108</v>
      </c>
      <c r="M46" s="121">
        <v>18</v>
      </c>
      <c r="N46" s="69" t="s">
        <v>49</v>
      </c>
    </row>
    <row r="47" spans="1:14" ht="15">
      <c r="A47" s="130">
        <v>24</v>
      </c>
      <c r="B47" s="130">
        <v>15</v>
      </c>
      <c r="C47" s="124" t="s">
        <v>378</v>
      </c>
      <c r="D47" s="130">
        <v>1990</v>
      </c>
      <c r="E47" s="130" t="s">
        <v>49</v>
      </c>
      <c r="F47" s="21" t="s">
        <v>43</v>
      </c>
      <c r="G47" s="22"/>
      <c r="H47" s="130" t="s">
        <v>582</v>
      </c>
      <c r="I47" s="130">
        <v>5</v>
      </c>
      <c r="J47" s="130" t="s">
        <v>583</v>
      </c>
      <c r="K47" s="130" t="s">
        <v>584</v>
      </c>
      <c r="L47" s="69">
        <v>107</v>
      </c>
      <c r="M47" s="121">
        <v>17</v>
      </c>
      <c r="N47" s="69" t="s">
        <v>49</v>
      </c>
    </row>
    <row r="48" spans="1:14" ht="15">
      <c r="A48" s="130">
        <v>25</v>
      </c>
      <c r="B48" s="130">
        <v>10</v>
      </c>
      <c r="C48" s="124" t="s">
        <v>363</v>
      </c>
      <c r="D48" s="130">
        <v>1989</v>
      </c>
      <c r="E48" s="130" t="s">
        <v>49</v>
      </c>
      <c r="F48" s="21" t="s">
        <v>179</v>
      </c>
      <c r="G48" s="22"/>
      <c r="H48" s="130" t="s">
        <v>585</v>
      </c>
      <c r="I48" s="130">
        <v>8</v>
      </c>
      <c r="J48" s="130" t="s">
        <v>586</v>
      </c>
      <c r="K48" s="130" t="s">
        <v>239</v>
      </c>
      <c r="L48" s="69">
        <v>106</v>
      </c>
      <c r="M48" s="121">
        <v>16</v>
      </c>
      <c r="N48" s="69" t="s">
        <v>49</v>
      </c>
    </row>
    <row r="49" spans="1:14" ht="15">
      <c r="A49" s="130">
        <v>26</v>
      </c>
      <c r="B49" s="130">
        <v>29</v>
      </c>
      <c r="C49" s="124" t="s">
        <v>427</v>
      </c>
      <c r="D49" s="130">
        <v>1991</v>
      </c>
      <c r="E49" s="130" t="s">
        <v>49</v>
      </c>
      <c r="F49" s="21" t="s">
        <v>340</v>
      </c>
      <c r="G49" s="22"/>
      <c r="H49" s="130" t="s">
        <v>587</v>
      </c>
      <c r="I49" s="130">
        <v>4</v>
      </c>
      <c r="J49" s="130" t="s">
        <v>588</v>
      </c>
      <c r="K49" s="130" t="s">
        <v>589</v>
      </c>
      <c r="L49" s="69">
        <v>105</v>
      </c>
      <c r="M49" s="121">
        <v>15</v>
      </c>
      <c r="N49" s="69" t="s">
        <v>49</v>
      </c>
    </row>
    <row r="50" spans="1:14" ht="15">
      <c r="A50" s="130">
        <v>27</v>
      </c>
      <c r="B50" s="130">
        <v>25</v>
      </c>
      <c r="C50" s="124" t="s">
        <v>412</v>
      </c>
      <c r="D50" s="130">
        <v>1988</v>
      </c>
      <c r="E50" s="130" t="s">
        <v>49</v>
      </c>
      <c r="F50" s="21" t="s">
        <v>413</v>
      </c>
      <c r="G50" s="22"/>
      <c r="H50" s="130" t="s">
        <v>590</v>
      </c>
      <c r="I50" s="130">
        <v>6</v>
      </c>
      <c r="J50" s="130" t="s">
        <v>591</v>
      </c>
      <c r="K50" s="130" t="s">
        <v>592</v>
      </c>
      <c r="L50" s="69">
        <v>104</v>
      </c>
      <c r="M50" s="121">
        <v>14</v>
      </c>
      <c r="N50" s="69" t="s">
        <v>49</v>
      </c>
    </row>
    <row r="51" spans="1:14" ht="15">
      <c r="A51" s="130">
        <v>28</v>
      </c>
      <c r="B51" s="130">
        <v>26</v>
      </c>
      <c r="C51" s="124" t="s">
        <v>416</v>
      </c>
      <c r="D51" s="130">
        <v>1990</v>
      </c>
      <c r="E51" s="130" t="s">
        <v>49</v>
      </c>
      <c r="F51" s="21" t="s">
        <v>417</v>
      </c>
      <c r="G51" s="22"/>
      <c r="H51" s="130" t="s">
        <v>593</v>
      </c>
      <c r="I51" s="130">
        <v>4</v>
      </c>
      <c r="J51" s="130" t="s">
        <v>594</v>
      </c>
      <c r="K51" s="130" t="s">
        <v>595</v>
      </c>
      <c r="L51" s="69">
        <v>103</v>
      </c>
      <c r="M51" s="121">
        <v>13</v>
      </c>
      <c r="N51" s="69" t="s">
        <v>49</v>
      </c>
    </row>
    <row r="52" spans="1:14" ht="15">
      <c r="A52" s="130">
        <v>29</v>
      </c>
      <c r="B52" s="130">
        <v>30</v>
      </c>
      <c r="C52" s="124" t="s">
        <v>430</v>
      </c>
      <c r="D52" s="130">
        <v>1989</v>
      </c>
      <c r="E52" s="130" t="s">
        <v>49</v>
      </c>
      <c r="F52" s="21" t="s">
        <v>431</v>
      </c>
      <c r="G52" s="22"/>
      <c r="H52" s="130" t="s">
        <v>556</v>
      </c>
      <c r="I52" s="130">
        <v>3</v>
      </c>
      <c r="J52" s="130" t="s">
        <v>596</v>
      </c>
      <c r="K52" s="130" t="s">
        <v>597</v>
      </c>
      <c r="L52" s="69">
        <v>102</v>
      </c>
      <c r="M52" s="121">
        <v>12</v>
      </c>
      <c r="N52" s="69" t="s">
        <v>49</v>
      </c>
    </row>
    <row r="53" spans="1:14" ht="15">
      <c r="A53" s="130">
        <v>30</v>
      </c>
      <c r="B53" s="130">
        <v>9</v>
      </c>
      <c r="C53" s="124" t="s">
        <v>360</v>
      </c>
      <c r="D53" s="130">
        <v>1990</v>
      </c>
      <c r="E53" s="130" t="s">
        <v>49</v>
      </c>
      <c r="F53" s="21" t="s">
        <v>43</v>
      </c>
      <c r="G53" s="22"/>
      <c r="H53" s="130" t="s">
        <v>598</v>
      </c>
      <c r="I53" s="130">
        <v>8</v>
      </c>
      <c r="J53" s="130" t="s">
        <v>599</v>
      </c>
      <c r="K53" s="130" t="s">
        <v>600</v>
      </c>
      <c r="L53" s="69">
        <v>101</v>
      </c>
      <c r="M53" s="121">
        <v>11</v>
      </c>
      <c r="N53" s="69" t="s">
        <v>49</v>
      </c>
    </row>
    <row r="54" spans="1:14" ht="15">
      <c r="A54" s="130">
        <v>31</v>
      </c>
      <c r="B54" s="130">
        <v>37</v>
      </c>
      <c r="C54" s="124" t="s">
        <v>455</v>
      </c>
      <c r="D54" s="130">
        <v>1985</v>
      </c>
      <c r="E54" s="130" t="s">
        <v>49</v>
      </c>
      <c r="F54" s="21" t="s">
        <v>435</v>
      </c>
      <c r="G54" s="22"/>
      <c r="H54" s="130" t="s">
        <v>601</v>
      </c>
      <c r="I54" s="130">
        <v>5</v>
      </c>
      <c r="J54" s="130" t="s">
        <v>602</v>
      </c>
      <c r="K54" s="130" t="s">
        <v>603</v>
      </c>
      <c r="L54" s="69">
        <v>100</v>
      </c>
      <c r="M54" s="121">
        <v>10</v>
      </c>
      <c r="N54" s="69" t="s">
        <v>39</v>
      </c>
    </row>
    <row r="55" spans="1:14" ht="15">
      <c r="A55" s="130">
        <v>32</v>
      </c>
      <c r="B55" s="130">
        <v>16</v>
      </c>
      <c r="C55" s="124" t="s">
        <v>381</v>
      </c>
      <c r="D55" s="130">
        <v>1988</v>
      </c>
      <c r="E55" s="130" t="s">
        <v>49</v>
      </c>
      <c r="F55" s="21" t="s">
        <v>370</v>
      </c>
      <c r="G55" s="22"/>
      <c r="H55" s="130" t="s">
        <v>604</v>
      </c>
      <c r="I55" s="130">
        <v>8</v>
      </c>
      <c r="J55" s="130" t="s">
        <v>605</v>
      </c>
      <c r="K55" s="130" t="s">
        <v>606</v>
      </c>
      <c r="L55" s="69">
        <v>99</v>
      </c>
      <c r="M55" s="121">
        <v>9</v>
      </c>
      <c r="N55" s="69" t="s">
        <v>39</v>
      </c>
    </row>
    <row r="56" spans="1:14" ht="15">
      <c r="A56" s="130">
        <v>33</v>
      </c>
      <c r="B56" s="130">
        <v>35</v>
      </c>
      <c r="C56" s="124" t="s">
        <v>448</v>
      </c>
      <c r="D56" s="130">
        <v>1990</v>
      </c>
      <c r="E56" s="130" t="s">
        <v>49</v>
      </c>
      <c r="F56" s="21" t="s">
        <v>389</v>
      </c>
      <c r="G56" s="22"/>
      <c r="H56" s="130" t="s">
        <v>607</v>
      </c>
      <c r="I56" s="130">
        <v>3</v>
      </c>
      <c r="J56" s="130" t="s">
        <v>608</v>
      </c>
      <c r="K56" s="130" t="s">
        <v>609</v>
      </c>
      <c r="L56" s="69">
        <v>98</v>
      </c>
      <c r="M56" s="121">
        <v>8</v>
      </c>
      <c r="N56" s="69" t="s">
        <v>39</v>
      </c>
    </row>
    <row r="57" spans="1:14" ht="15">
      <c r="A57" s="130">
        <v>34</v>
      </c>
      <c r="B57" s="130">
        <v>34</v>
      </c>
      <c r="C57" s="124" t="s">
        <v>445</v>
      </c>
      <c r="D57" s="130">
        <v>1991</v>
      </c>
      <c r="E57" s="130" t="s">
        <v>49</v>
      </c>
      <c r="F57" s="21" t="s">
        <v>53</v>
      </c>
      <c r="G57" s="22"/>
      <c r="H57" s="130" t="s">
        <v>610</v>
      </c>
      <c r="I57" s="130">
        <v>5</v>
      </c>
      <c r="J57" s="130" t="s">
        <v>611</v>
      </c>
      <c r="K57" s="130" t="s">
        <v>612</v>
      </c>
      <c r="L57" s="69">
        <v>97</v>
      </c>
      <c r="M57" s="121">
        <v>7</v>
      </c>
      <c r="N57" s="69" t="s">
        <v>39</v>
      </c>
    </row>
    <row r="58" spans="1:14" ht="15">
      <c r="A58" s="130">
        <v>35</v>
      </c>
      <c r="B58" s="130">
        <v>42</v>
      </c>
      <c r="C58" s="124" t="s">
        <v>472</v>
      </c>
      <c r="D58" s="130">
        <v>1986</v>
      </c>
      <c r="E58" s="130" t="s">
        <v>49</v>
      </c>
      <c r="F58" s="21" t="s">
        <v>473</v>
      </c>
      <c r="G58" s="22"/>
      <c r="H58" s="130" t="s">
        <v>613</v>
      </c>
      <c r="I58" s="130">
        <v>6</v>
      </c>
      <c r="J58" s="130" t="s">
        <v>614</v>
      </c>
      <c r="K58" s="130" t="s">
        <v>615</v>
      </c>
      <c r="L58" s="69">
        <v>96</v>
      </c>
      <c r="M58" s="121">
        <v>6</v>
      </c>
      <c r="N58" s="69" t="s">
        <v>39</v>
      </c>
    </row>
    <row r="59" spans="1:14" ht="15">
      <c r="A59" s="130">
        <v>36</v>
      </c>
      <c r="B59" s="130">
        <v>33</v>
      </c>
      <c r="C59" s="124" t="s">
        <v>442</v>
      </c>
      <c r="D59" s="130">
        <v>1991</v>
      </c>
      <c r="E59" s="130" t="s">
        <v>49</v>
      </c>
      <c r="F59" s="21" t="s">
        <v>53</v>
      </c>
      <c r="G59" s="22"/>
      <c r="H59" s="130" t="s">
        <v>616</v>
      </c>
      <c r="I59" s="130">
        <v>7</v>
      </c>
      <c r="J59" s="130" t="s">
        <v>617</v>
      </c>
      <c r="K59" s="130" t="s">
        <v>618</v>
      </c>
      <c r="L59" s="69">
        <v>95</v>
      </c>
      <c r="M59" s="121">
        <v>5</v>
      </c>
      <c r="N59" s="69" t="s">
        <v>39</v>
      </c>
    </row>
    <row r="60" spans="1:14" ht="15">
      <c r="A60" s="130">
        <v>37</v>
      </c>
      <c r="B60" s="130">
        <v>32</v>
      </c>
      <c r="C60" s="124" t="s">
        <v>438</v>
      </c>
      <c r="D60" s="130">
        <v>1988</v>
      </c>
      <c r="E60" s="130" t="s">
        <v>49</v>
      </c>
      <c r="F60" s="21" t="s">
        <v>439</v>
      </c>
      <c r="G60" s="22"/>
      <c r="H60" s="130" t="s">
        <v>548</v>
      </c>
      <c r="I60" s="130">
        <v>4</v>
      </c>
      <c r="J60" s="130" t="s">
        <v>619</v>
      </c>
      <c r="K60" s="130" t="s">
        <v>620</v>
      </c>
      <c r="L60" s="69">
        <v>94</v>
      </c>
      <c r="M60" s="121">
        <v>4</v>
      </c>
      <c r="N60" s="69" t="s">
        <v>39</v>
      </c>
    </row>
    <row r="61" spans="1:14" ht="15">
      <c r="A61" s="130">
        <v>38</v>
      </c>
      <c r="B61" s="130">
        <v>45</v>
      </c>
      <c r="C61" s="124" t="s">
        <v>483</v>
      </c>
      <c r="D61" s="130">
        <v>1990</v>
      </c>
      <c r="E61" s="130" t="s">
        <v>49</v>
      </c>
      <c r="F61" s="21" t="s">
        <v>421</v>
      </c>
      <c r="G61" s="22"/>
      <c r="H61" s="130" t="s">
        <v>621</v>
      </c>
      <c r="I61" s="130">
        <v>2</v>
      </c>
      <c r="J61" s="130" t="s">
        <v>622</v>
      </c>
      <c r="K61" s="130" t="s">
        <v>623</v>
      </c>
      <c r="L61" s="69">
        <v>93</v>
      </c>
      <c r="M61" s="121">
        <v>3</v>
      </c>
      <c r="N61" s="69" t="s">
        <v>39</v>
      </c>
    </row>
    <row r="62" spans="1:14" ht="15">
      <c r="A62" s="130">
        <v>39</v>
      </c>
      <c r="B62" s="130">
        <v>44</v>
      </c>
      <c r="C62" s="124" t="s">
        <v>480</v>
      </c>
      <c r="D62" s="130">
        <v>1991</v>
      </c>
      <c r="E62" s="130" t="s">
        <v>49</v>
      </c>
      <c r="F62" s="21" t="s">
        <v>229</v>
      </c>
      <c r="G62" s="22"/>
      <c r="H62" s="130" t="s">
        <v>624</v>
      </c>
      <c r="I62" s="130">
        <v>7</v>
      </c>
      <c r="J62" s="130" t="s">
        <v>625</v>
      </c>
      <c r="K62" s="130" t="s">
        <v>626</v>
      </c>
      <c r="L62" s="69">
        <v>92</v>
      </c>
      <c r="M62" s="121">
        <v>2</v>
      </c>
      <c r="N62" s="69" t="s">
        <v>39</v>
      </c>
    </row>
    <row r="63" spans="1:14" ht="15">
      <c r="A63" s="130">
        <v>40</v>
      </c>
      <c r="B63" s="130">
        <v>18</v>
      </c>
      <c r="C63" s="124" t="s">
        <v>388</v>
      </c>
      <c r="D63" s="130">
        <v>1990</v>
      </c>
      <c r="E63" s="130" t="s">
        <v>49</v>
      </c>
      <c r="F63" s="21" t="s">
        <v>389</v>
      </c>
      <c r="G63" s="22"/>
      <c r="H63" s="130" t="s">
        <v>627</v>
      </c>
      <c r="I63" s="130">
        <v>8</v>
      </c>
      <c r="J63" s="130" t="s">
        <v>628</v>
      </c>
      <c r="K63" s="130" t="s">
        <v>629</v>
      </c>
      <c r="L63" s="69">
        <v>91</v>
      </c>
      <c r="M63" s="121">
        <v>1</v>
      </c>
      <c r="N63" s="69" t="s">
        <v>39</v>
      </c>
    </row>
    <row r="64" spans="1:14" ht="15">
      <c r="A64" s="130">
        <v>41</v>
      </c>
      <c r="B64" s="130">
        <v>38</v>
      </c>
      <c r="C64" s="124" t="s">
        <v>458</v>
      </c>
      <c r="D64" s="130">
        <v>1990</v>
      </c>
      <c r="E64" s="130" t="s">
        <v>39</v>
      </c>
      <c r="F64" s="21" t="s">
        <v>179</v>
      </c>
      <c r="G64" s="22"/>
      <c r="H64" s="130" t="s">
        <v>103</v>
      </c>
      <c r="I64" s="130">
        <v>4</v>
      </c>
      <c r="J64" s="130" t="s">
        <v>630</v>
      </c>
      <c r="K64" s="130" t="s">
        <v>631</v>
      </c>
      <c r="L64" s="69">
        <v>90</v>
      </c>
      <c r="M64" s="69"/>
      <c r="N64" s="69" t="s">
        <v>39</v>
      </c>
    </row>
    <row r="65" spans="1:14" ht="15">
      <c r="A65" s="130">
        <v>42</v>
      </c>
      <c r="B65" s="130">
        <v>43</v>
      </c>
      <c r="C65" s="124" t="s">
        <v>476</v>
      </c>
      <c r="D65" s="130">
        <v>1991</v>
      </c>
      <c r="E65" s="130" t="s">
        <v>39</v>
      </c>
      <c r="F65" s="21" t="s">
        <v>477</v>
      </c>
      <c r="G65" s="22"/>
      <c r="H65" s="130" t="s">
        <v>632</v>
      </c>
      <c r="I65" s="130">
        <v>6</v>
      </c>
      <c r="J65" s="130" t="s">
        <v>633</v>
      </c>
      <c r="K65" s="130" t="s">
        <v>634</v>
      </c>
      <c r="L65" s="69">
        <v>89</v>
      </c>
      <c r="M65" s="69"/>
      <c r="N65" s="69" t="s">
        <v>39</v>
      </c>
    </row>
    <row r="66" spans="1:14" ht="15">
      <c r="A66" s="130">
        <v>43</v>
      </c>
      <c r="B66" s="130">
        <v>28</v>
      </c>
      <c r="C66" s="124" t="s">
        <v>424</v>
      </c>
      <c r="D66" s="130">
        <v>1991</v>
      </c>
      <c r="E66" s="130" t="s">
        <v>39</v>
      </c>
      <c r="F66" s="21" t="s">
        <v>43</v>
      </c>
      <c r="G66" s="22"/>
      <c r="H66" s="130" t="s">
        <v>635</v>
      </c>
      <c r="I66" s="130">
        <v>7</v>
      </c>
      <c r="J66" s="130" t="s">
        <v>636</v>
      </c>
      <c r="K66" s="130" t="s">
        <v>637</v>
      </c>
      <c r="L66" s="69">
        <v>88</v>
      </c>
      <c r="M66" s="69"/>
      <c r="N66" s="69" t="s">
        <v>39</v>
      </c>
    </row>
    <row r="67" spans="1:14" ht="15">
      <c r="A67" s="130">
        <v>44</v>
      </c>
      <c r="B67" s="130">
        <v>31</v>
      </c>
      <c r="C67" s="124" t="s">
        <v>434</v>
      </c>
      <c r="D67" s="130">
        <v>1989</v>
      </c>
      <c r="E67" s="130" t="s">
        <v>49</v>
      </c>
      <c r="F67" s="21" t="s">
        <v>435</v>
      </c>
      <c r="G67" s="22"/>
      <c r="H67" s="130" t="s">
        <v>638</v>
      </c>
      <c r="I67" s="130">
        <v>9</v>
      </c>
      <c r="J67" s="130" t="s">
        <v>639</v>
      </c>
      <c r="K67" s="130" t="s">
        <v>640</v>
      </c>
      <c r="L67" s="69">
        <v>87</v>
      </c>
      <c r="M67" s="69"/>
      <c r="N67" s="69" t="s">
        <v>39</v>
      </c>
    </row>
    <row r="68" spans="1:14" ht="14.25" customHeight="1">
      <c r="A68" s="130">
        <v>45</v>
      </c>
      <c r="B68" s="130">
        <v>40</v>
      </c>
      <c r="C68" s="124" t="s">
        <v>465</v>
      </c>
      <c r="D68" s="130">
        <v>1991</v>
      </c>
      <c r="E68" s="130" t="s">
        <v>39</v>
      </c>
      <c r="F68" s="21" t="s">
        <v>389</v>
      </c>
      <c r="G68" s="22"/>
      <c r="H68" s="130" t="s">
        <v>318</v>
      </c>
      <c r="I68" s="130">
        <v>6</v>
      </c>
      <c r="J68" s="130" t="s">
        <v>641</v>
      </c>
      <c r="K68" s="130" t="s">
        <v>642</v>
      </c>
      <c r="L68" s="131">
        <v>86</v>
      </c>
      <c r="M68" s="131"/>
      <c r="N68" s="69" t="s">
        <v>39</v>
      </c>
    </row>
    <row r="69" spans="1:14" ht="14.25" customHeight="1">
      <c r="A69" s="129"/>
      <c r="B69" s="129"/>
      <c r="C69" s="18"/>
      <c r="D69" s="129"/>
      <c r="E69" s="129"/>
      <c r="F69" s="18"/>
      <c r="G69" s="18"/>
      <c r="H69" s="129"/>
      <c r="I69" s="129"/>
      <c r="J69" s="129"/>
      <c r="K69" s="129"/>
      <c r="L69" s="20"/>
      <c r="M69" s="20"/>
      <c r="N69" s="119"/>
    </row>
    <row r="70" spans="1:14" ht="14.25" customHeight="1">
      <c r="A70" s="129"/>
      <c r="B70" s="129"/>
      <c r="C70" s="18"/>
      <c r="D70" s="129"/>
      <c r="E70" s="129"/>
      <c r="F70" s="18"/>
      <c r="G70" s="18"/>
      <c r="H70" s="129"/>
      <c r="I70" s="129"/>
      <c r="J70" s="129"/>
      <c r="K70" s="129"/>
      <c r="L70" s="20"/>
      <c r="M70" s="20"/>
      <c r="N70" s="119"/>
    </row>
    <row r="71" spans="1:14" ht="15">
      <c r="A71" s="158" t="s">
        <v>31</v>
      </c>
      <c r="B71" s="159"/>
      <c r="C71" s="159"/>
      <c r="D71" s="158" t="s">
        <v>32</v>
      </c>
      <c r="E71" s="159"/>
      <c r="F71" s="159"/>
      <c r="G71" s="127" t="s">
        <v>33</v>
      </c>
      <c r="H71" s="158" t="s">
        <v>34</v>
      </c>
      <c r="I71" s="159"/>
      <c r="J71" s="159"/>
      <c r="K71" s="158" t="s">
        <v>35</v>
      </c>
      <c r="L71" s="159"/>
      <c r="M71" s="159"/>
      <c r="N71" s="159"/>
    </row>
    <row r="72" spans="1:14" ht="15">
      <c r="A72" s="174">
        <v>45</v>
      </c>
      <c r="B72" s="174"/>
      <c r="C72" s="174"/>
      <c r="D72" s="174">
        <v>45</v>
      </c>
      <c r="E72" s="174"/>
      <c r="F72" s="174"/>
      <c r="G72" s="128">
        <v>0</v>
      </c>
      <c r="H72" s="174">
        <v>0</v>
      </c>
      <c r="I72" s="174"/>
      <c r="J72" s="174"/>
      <c r="K72" s="174">
        <v>0</v>
      </c>
      <c r="L72" s="174"/>
      <c r="M72" s="174"/>
      <c r="N72" s="174"/>
    </row>
    <row r="73" spans="1:14" ht="15">
      <c r="A73" s="158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ht="15">
      <c r="A74" s="233" t="s">
        <v>36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</row>
    <row r="75" spans="1:14" ht="18.75" customHeight="1">
      <c r="A75" s="172" t="s">
        <v>130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</row>
    <row r="76" spans="1:14" ht="18.75" customHeigh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</row>
    <row r="77" spans="1:14" ht="15">
      <c r="A77" s="30" t="s">
        <v>37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ht="15">
      <c r="A78" s="30" t="s">
        <v>47</v>
      </c>
      <c r="B78" s="29"/>
      <c r="C78" s="29"/>
      <c r="D78" s="29"/>
      <c r="E78" s="29"/>
      <c r="F78" s="29"/>
      <c r="G78" s="30" t="s">
        <v>131</v>
      </c>
      <c r="H78" s="68"/>
      <c r="I78" s="68"/>
      <c r="J78" s="68"/>
      <c r="K78" s="68"/>
      <c r="L78" s="68"/>
      <c r="M78" s="68"/>
      <c r="N78" s="68"/>
    </row>
    <row r="79" spans="1:14" ht="15">
      <c r="A79" s="29"/>
      <c r="B79" s="29"/>
      <c r="C79" s="29"/>
      <c r="D79" s="29"/>
      <c r="E79" s="29"/>
      <c r="F79" s="29"/>
      <c r="G79" s="29"/>
      <c r="H79" s="68"/>
      <c r="I79" s="68"/>
      <c r="J79" s="68"/>
      <c r="K79" s="68"/>
      <c r="L79" s="68"/>
      <c r="M79" s="68"/>
      <c r="N79" s="68"/>
    </row>
    <row r="80" spans="1:14" ht="15">
      <c r="A80" s="29"/>
      <c r="B80" s="29"/>
      <c r="C80" s="29"/>
      <c r="D80" s="29"/>
      <c r="E80" s="29"/>
      <c r="F80" s="29"/>
      <c r="G80" s="29"/>
      <c r="H80" s="68"/>
      <c r="I80" s="68"/>
      <c r="J80" s="68"/>
      <c r="K80" s="68"/>
      <c r="L80" s="68"/>
      <c r="M80" s="68"/>
      <c r="N80" s="68"/>
    </row>
    <row r="81" spans="1:14" ht="15">
      <c r="A81" s="30" t="s">
        <v>38</v>
      </c>
      <c r="B81" s="29"/>
      <c r="C81" s="29"/>
      <c r="D81" s="29"/>
      <c r="E81" s="29"/>
      <c r="F81" s="29"/>
      <c r="G81" s="29"/>
      <c r="H81" s="68"/>
      <c r="I81" s="68"/>
      <c r="J81" s="68"/>
      <c r="K81" s="68"/>
      <c r="L81" s="68"/>
      <c r="M81" s="68"/>
      <c r="N81" s="68"/>
    </row>
    <row r="82" spans="1:7" ht="15">
      <c r="A82" s="30" t="s">
        <v>132</v>
      </c>
      <c r="B82" s="29"/>
      <c r="C82" s="29"/>
      <c r="D82" s="29"/>
      <c r="E82" s="29"/>
      <c r="F82" s="29"/>
      <c r="G82" s="30" t="s">
        <v>133</v>
      </c>
    </row>
  </sheetData>
  <sheetProtection/>
  <mergeCells count="26">
    <mergeCell ref="A6:N6"/>
    <mergeCell ref="A1:N1"/>
    <mergeCell ref="A2:N2"/>
    <mergeCell ref="A3:N3"/>
    <mergeCell ref="A4:N4"/>
    <mergeCell ref="A5:N5"/>
    <mergeCell ref="A71:C71"/>
    <mergeCell ref="D71:F71"/>
    <mergeCell ref="H71:J71"/>
    <mergeCell ref="K71:N71"/>
    <mergeCell ref="A8:N8"/>
    <mergeCell ref="A9:N9"/>
    <mergeCell ref="A13:F13"/>
    <mergeCell ref="G13:N13"/>
    <mergeCell ref="A21:F21"/>
    <mergeCell ref="G21:N21"/>
    <mergeCell ref="A22:F22"/>
    <mergeCell ref="G22:N22"/>
    <mergeCell ref="F23:G23"/>
    <mergeCell ref="A75:N75"/>
    <mergeCell ref="A72:C72"/>
    <mergeCell ref="D72:F72"/>
    <mergeCell ref="H72:J72"/>
    <mergeCell ref="K72:N72"/>
    <mergeCell ref="A73:N73"/>
    <mergeCell ref="A74:N74"/>
  </mergeCells>
  <printOptions/>
  <pageMargins left="0.2362204724409449" right="0.2362204724409449" top="0.5021595528455285" bottom="0.5511811023622047" header="0" footer="0"/>
  <pageSetup fitToHeight="2" fitToWidth="1" horizontalDpi="600" verticalDpi="600" orientation="portrait" paperSize="9" scale="57" r:id="rId3"/>
  <headerFooter>
    <oddFooter>&amp;L&amp;G&amp;C&amp;G&amp;R&amp;G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02"/>
  <sheetViews>
    <sheetView tabSelected="1" zoomScale="78" zoomScaleNormal="78" zoomScalePageLayoutView="82" workbookViewId="0" topLeftCell="A1">
      <selection activeCell="F23" sqref="F23:G24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26.8515625" style="1" customWidth="1"/>
    <col min="4" max="4" width="10.00390625" style="1" bestFit="1" customWidth="1"/>
    <col min="5" max="5" width="14.57421875" style="1" bestFit="1" customWidth="1"/>
    <col min="6" max="7" width="23.7109375" style="1" customWidth="1"/>
    <col min="8" max="9" width="5.28125" style="1" customWidth="1"/>
    <col min="10" max="10" width="6.8515625" style="1" customWidth="1"/>
    <col min="11" max="11" width="11.7109375" style="1" customWidth="1"/>
    <col min="12" max="12" width="12.140625" style="1" customWidth="1"/>
    <col min="13" max="13" width="7.00390625" style="1" customWidth="1"/>
    <col min="14" max="14" width="7.7109375" style="1" customWidth="1"/>
    <col min="15" max="16384" width="9.140625" style="1" customWidth="1"/>
  </cols>
  <sheetData>
    <row r="1" spans="1:14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23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3.25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ht="15" customHeight="1"/>
    <row r="8" spans="1:14" ht="15">
      <c r="A8" s="219" t="s">
        <v>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4" ht="15">
      <c r="A9" s="222" t="s">
        <v>334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1:14" ht="15">
      <c r="A10" s="13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1" t="s">
        <v>335</v>
      </c>
    </row>
    <row r="11" spans="1:14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M11" s="4" t="s">
        <v>16</v>
      </c>
      <c r="N11" s="12">
        <v>0.548611111111111</v>
      </c>
    </row>
    <row r="12" spans="1:14" ht="15">
      <c r="A12" s="5"/>
      <c r="B12" s="6"/>
      <c r="C12" s="6"/>
      <c r="D12" s="6"/>
      <c r="E12" s="6"/>
      <c r="F12" s="6"/>
      <c r="G12" s="6"/>
      <c r="H12" s="23"/>
      <c r="I12" s="23"/>
      <c r="J12" s="23"/>
      <c r="K12" s="23"/>
      <c r="M12" s="24" t="s">
        <v>17</v>
      </c>
      <c r="N12" s="137">
        <v>0.625</v>
      </c>
    </row>
    <row r="13" spans="1:14" ht="15">
      <c r="A13" s="225" t="s">
        <v>18</v>
      </c>
      <c r="B13" s="226"/>
      <c r="C13" s="226"/>
      <c r="D13" s="226"/>
      <c r="E13" s="226"/>
      <c r="F13" s="227"/>
      <c r="G13" s="86"/>
      <c r="H13" s="228"/>
      <c r="I13" s="229"/>
      <c r="J13" s="229"/>
      <c r="K13" s="229"/>
      <c r="L13" s="229"/>
      <c r="M13" s="229"/>
      <c r="N13" s="230"/>
    </row>
    <row r="14" spans="1:14" ht="15">
      <c r="A14" s="7"/>
      <c r="B14" s="8"/>
      <c r="C14" s="8"/>
      <c r="D14" s="8"/>
      <c r="E14" s="9"/>
      <c r="F14" s="34"/>
      <c r="G14" s="34"/>
      <c r="H14" s="25"/>
      <c r="I14" s="26" t="s">
        <v>26</v>
      </c>
      <c r="J14" s="27"/>
      <c r="K14" s="27"/>
      <c r="L14" s="27"/>
      <c r="M14" s="27"/>
      <c r="N14" s="28" t="s">
        <v>28</v>
      </c>
    </row>
    <row r="15" spans="1:14" ht="15">
      <c r="A15" s="17" t="s">
        <v>19</v>
      </c>
      <c r="B15" s="6"/>
      <c r="C15" s="6"/>
      <c r="D15" s="6"/>
      <c r="E15" s="16"/>
      <c r="F15" s="31"/>
      <c r="G15" s="87"/>
      <c r="H15" s="29"/>
      <c r="I15" s="82" t="s">
        <v>655</v>
      </c>
      <c r="J15" s="143"/>
      <c r="K15" s="139"/>
      <c r="L15" s="138"/>
      <c r="M15" s="138"/>
      <c r="N15" s="82" t="s">
        <v>655</v>
      </c>
    </row>
    <row r="16" spans="1:14" ht="15">
      <c r="A16" s="10" t="s">
        <v>20</v>
      </c>
      <c r="B16" s="8"/>
      <c r="C16" s="8"/>
      <c r="D16" s="8"/>
      <c r="E16" s="9"/>
      <c r="F16" s="31"/>
      <c r="G16" s="34"/>
      <c r="H16" s="138"/>
      <c r="I16" s="152" t="s">
        <v>27</v>
      </c>
      <c r="J16" s="139"/>
      <c r="K16" s="139"/>
      <c r="L16" s="139"/>
      <c r="M16" s="139"/>
      <c r="N16" s="152" t="s">
        <v>27</v>
      </c>
    </row>
    <row r="17" spans="1:14" ht="15">
      <c r="A17" s="10" t="s">
        <v>21</v>
      </c>
      <c r="B17" s="8"/>
      <c r="C17" s="8"/>
      <c r="D17" s="8"/>
      <c r="E17" s="9"/>
      <c r="F17" s="32"/>
      <c r="G17" s="88"/>
      <c r="H17" s="141"/>
      <c r="I17" s="117" t="s">
        <v>67</v>
      </c>
      <c r="J17" s="139"/>
      <c r="K17" s="139"/>
      <c r="L17" s="139"/>
      <c r="M17" s="139"/>
      <c r="N17" s="117" t="s">
        <v>107</v>
      </c>
    </row>
    <row r="18" spans="1:14" ht="15">
      <c r="A18" s="10" t="s">
        <v>22</v>
      </c>
      <c r="B18" s="8"/>
      <c r="C18" s="8"/>
      <c r="D18" s="8"/>
      <c r="E18" s="9"/>
      <c r="F18" s="32"/>
      <c r="G18" s="88"/>
      <c r="H18" s="141"/>
      <c r="I18" s="117" t="s">
        <v>57</v>
      </c>
      <c r="J18" s="139"/>
      <c r="K18" s="139"/>
      <c r="L18" s="139"/>
      <c r="M18" s="139"/>
      <c r="N18" s="117" t="s">
        <v>68</v>
      </c>
    </row>
    <row r="19" spans="1:14" ht="15">
      <c r="A19" s="10" t="s">
        <v>23</v>
      </c>
      <c r="B19" s="8"/>
      <c r="C19" s="8"/>
      <c r="D19" s="8"/>
      <c r="E19" s="9"/>
      <c r="F19" s="33"/>
      <c r="G19" s="89"/>
      <c r="H19" s="231">
        <v>0.8</v>
      </c>
      <c r="I19" s="232"/>
      <c r="J19" s="139"/>
      <c r="K19" s="139"/>
      <c r="L19" s="139"/>
      <c r="M19" s="139"/>
      <c r="N19" s="149">
        <v>0.75</v>
      </c>
    </row>
    <row r="20" spans="1:14" ht="15">
      <c r="A20" s="10" t="s">
        <v>24</v>
      </c>
      <c r="B20" s="8"/>
      <c r="C20" s="8"/>
      <c r="D20" s="8"/>
      <c r="E20" s="9"/>
      <c r="F20" s="31"/>
      <c r="G20" s="34"/>
      <c r="H20" s="34"/>
      <c r="I20" s="153" t="s">
        <v>658</v>
      </c>
      <c r="J20" s="143"/>
      <c r="K20" s="139"/>
      <c r="L20" s="139"/>
      <c r="M20" s="139"/>
      <c r="N20" s="153" t="s">
        <v>658</v>
      </c>
    </row>
    <row r="21" spans="1:14" ht="15">
      <c r="A21" s="216" t="s">
        <v>25</v>
      </c>
      <c r="B21" s="217"/>
      <c r="C21" s="217"/>
      <c r="D21" s="217"/>
      <c r="E21" s="217"/>
      <c r="F21" s="218"/>
      <c r="G21" s="73"/>
      <c r="H21" s="197" t="s">
        <v>29</v>
      </c>
      <c r="I21" s="198"/>
      <c r="J21" s="198"/>
      <c r="K21" s="198"/>
      <c r="L21" s="198"/>
      <c r="M21" s="198"/>
      <c r="N21" s="244"/>
    </row>
    <row r="22" spans="1:14" ht="73.5" customHeight="1">
      <c r="A22" s="181" t="s">
        <v>329</v>
      </c>
      <c r="B22" s="182"/>
      <c r="C22" s="182"/>
      <c r="D22" s="182"/>
      <c r="E22" s="182"/>
      <c r="F22" s="183"/>
      <c r="G22" s="105"/>
      <c r="H22" s="208" t="s">
        <v>659</v>
      </c>
      <c r="I22" s="209"/>
      <c r="J22" s="209"/>
      <c r="K22" s="209"/>
      <c r="L22" s="209"/>
      <c r="M22" s="209"/>
      <c r="N22" s="210"/>
    </row>
    <row r="23" spans="1:14" ht="33" customHeight="1">
      <c r="A23" s="211" t="s">
        <v>4</v>
      </c>
      <c r="B23" s="212" t="s">
        <v>111</v>
      </c>
      <c r="C23" s="213" t="s">
        <v>6</v>
      </c>
      <c r="D23" s="214" t="s">
        <v>112</v>
      </c>
      <c r="E23" s="214" t="s">
        <v>113</v>
      </c>
      <c r="F23" s="213" t="s">
        <v>114</v>
      </c>
      <c r="G23" s="213"/>
      <c r="H23" s="213" t="s">
        <v>115</v>
      </c>
      <c r="I23" s="213"/>
      <c r="J23" s="213"/>
      <c r="K23" s="213" t="s">
        <v>116</v>
      </c>
      <c r="L23" s="213" t="s">
        <v>117</v>
      </c>
      <c r="M23" s="213" t="s">
        <v>13</v>
      </c>
      <c r="N23" s="214" t="s">
        <v>118</v>
      </c>
    </row>
    <row r="24" spans="1:14" ht="15" customHeight="1">
      <c r="A24" s="211"/>
      <c r="B24" s="212"/>
      <c r="C24" s="213"/>
      <c r="D24" s="214"/>
      <c r="E24" s="214"/>
      <c r="F24" s="213"/>
      <c r="G24" s="213"/>
      <c r="H24" s="101" t="s">
        <v>119</v>
      </c>
      <c r="I24" s="101" t="s">
        <v>120</v>
      </c>
      <c r="J24" s="101" t="s">
        <v>121</v>
      </c>
      <c r="K24" s="215"/>
      <c r="L24" s="213"/>
      <c r="M24" s="213"/>
      <c r="N24" s="214"/>
    </row>
    <row r="25" spans="1:14" s="80" customFormat="1" ht="15.75">
      <c r="A25" s="77">
        <v>1</v>
      </c>
      <c r="B25" s="81">
        <v>14</v>
      </c>
      <c r="C25" s="243" t="s">
        <v>653</v>
      </c>
      <c r="D25" s="243"/>
      <c r="E25" s="243"/>
      <c r="F25" s="243"/>
      <c r="G25" s="243"/>
      <c r="H25" s="81"/>
      <c r="I25" s="81"/>
      <c r="J25" s="81">
        <v>4</v>
      </c>
      <c r="K25" s="83">
        <v>0.04847337962962963</v>
      </c>
      <c r="L25" s="78">
        <f>K25-$K$25</f>
        <v>0</v>
      </c>
      <c r="M25" s="77">
        <v>450</v>
      </c>
      <c r="N25" s="77"/>
    </row>
    <row r="26" spans="1:14" ht="15.75">
      <c r="A26" s="205"/>
      <c r="B26" s="75">
        <v>1</v>
      </c>
      <c r="C26" s="124" t="s">
        <v>357</v>
      </c>
      <c r="D26" s="132">
        <v>1991</v>
      </c>
      <c r="E26" s="132" t="s">
        <v>49</v>
      </c>
      <c r="F26" s="21" t="s">
        <v>229</v>
      </c>
      <c r="G26" s="22"/>
      <c r="H26" s="74">
        <v>0</v>
      </c>
      <c r="I26" s="74">
        <v>1</v>
      </c>
      <c r="J26" s="74"/>
      <c r="K26" s="74"/>
      <c r="L26" s="76"/>
      <c r="M26" s="77"/>
      <c r="N26" s="75" t="s">
        <v>122</v>
      </c>
    </row>
    <row r="27" spans="1:14" ht="15.75">
      <c r="A27" s="206"/>
      <c r="B27" s="75">
        <v>2</v>
      </c>
      <c r="C27" s="124" t="s">
        <v>345</v>
      </c>
      <c r="D27" s="132">
        <v>1982</v>
      </c>
      <c r="E27" s="132" t="s">
        <v>51</v>
      </c>
      <c r="F27" s="21" t="s">
        <v>229</v>
      </c>
      <c r="G27" s="22"/>
      <c r="H27" s="74">
        <v>0</v>
      </c>
      <c r="I27" s="74">
        <v>1</v>
      </c>
      <c r="J27" s="74"/>
      <c r="K27" s="74"/>
      <c r="L27" s="76"/>
      <c r="M27" s="77"/>
      <c r="N27" s="75" t="s">
        <v>122</v>
      </c>
    </row>
    <row r="28" spans="1:14" ht="15.75">
      <c r="A28" s="206"/>
      <c r="B28" s="75">
        <v>3</v>
      </c>
      <c r="C28" s="124" t="s">
        <v>337</v>
      </c>
      <c r="D28" s="132">
        <v>1976</v>
      </c>
      <c r="E28" s="132" t="s">
        <v>51</v>
      </c>
      <c r="F28" s="21" t="s">
        <v>229</v>
      </c>
      <c r="G28" s="22"/>
      <c r="H28" s="74">
        <v>1</v>
      </c>
      <c r="I28" s="74">
        <v>0</v>
      </c>
      <c r="J28" s="74"/>
      <c r="K28" s="74"/>
      <c r="L28" s="76"/>
      <c r="M28" s="77"/>
      <c r="N28" s="75" t="s">
        <v>122</v>
      </c>
    </row>
    <row r="29" spans="1:14" ht="15.75">
      <c r="A29" s="206"/>
      <c r="B29" s="75">
        <v>4</v>
      </c>
      <c r="C29" s="124" t="s">
        <v>505</v>
      </c>
      <c r="D29" s="132">
        <v>1982</v>
      </c>
      <c r="E29" s="132" t="s">
        <v>52</v>
      </c>
      <c r="F29" s="21" t="s">
        <v>229</v>
      </c>
      <c r="G29" s="22"/>
      <c r="H29" s="74">
        <v>0</v>
      </c>
      <c r="I29" s="74">
        <v>1</v>
      </c>
      <c r="J29" s="74"/>
      <c r="K29" s="74"/>
      <c r="L29" s="76"/>
      <c r="M29" s="77"/>
      <c r="N29" s="75" t="s">
        <v>122</v>
      </c>
    </row>
    <row r="30" spans="1:14" ht="15.75">
      <c r="A30" s="207"/>
      <c r="B30" s="75">
        <v>5</v>
      </c>
      <c r="C30" s="124" t="s">
        <v>339</v>
      </c>
      <c r="D30" s="132">
        <v>1983</v>
      </c>
      <c r="E30" s="132" t="s">
        <v>52</v>
      </c>
      <c r="F30" s="21" t="s">
        <v>340</v>
      </c>
      <c r="G30" s="22"/>
      <c r="H30" s="123">
        <v>0</v>
      </c>
      <c r="I30" s="123">
        <v>0</v>
      </c>
      <c r="J30" s="123"/>
      <c r="K30" s="123"/>
      <c r="L30" s="76"/>
      <c r="M30" s="122"/>
      <c r="N30" s="75" t="s">
        <v>122</v>
      </c>
    </row>
    <row r="31" spans="1:14" s="80" customFormat="1" ht="15.75">
      <c r="A31" s="77">
        <v>2</v>
      </c>
      <c r="B31" s="81">
        <v>18</v>
      </c>
      <c r="C31" s="243" t="s">
        <v>374</v>
      </c>
      <c r="D31" s="243"/>
      <c r="E31" s="243"/>
      <c r="F31" s="243"/>
      <c r="G31" s="243"/>
      <c r="H31" s="81"/>
      <c r="I31" s="81"/>
      <c r="J31" s="81">
        <v>0</v>
      </c>
      <c r="K31" s="83">
        <v>0.04892013888888889</v>
      </c>
      <c r="L31" s="78">
        <f>K31-$K$25</f>
        <v>0.00044675925925925786</v>
      </c>
      <c r="M31" s="77">
        <v>420</v>
      </c>
      <c r="N31" s="77"/>
    </row>
    <row r="32" spans="1:14" ht="15.75">
      <c r="A32" s="205"/>
      <c r="B32" s="75">
        <v>1</v>
      </c>
      <c r="C32" s="124" t="s">
        <v>348</v>
      </c>
      <c r="D32" s="132">
        <v>1979</v>
      </c>
      <c r="E32" s="132" t="s">
        <v>51</v>
      </c>
      <c r="F32" s="21" t="s">
        <v>53</v>
      </c>
      <c r="G32" s="22"/>
      <c r="H32" s="74">
        <v>0</v>
      </c>
      <c r="I32" s="74">
        <v>0</v>
      </c>
      <c r="J32" s="74"/>
      <c r="K32" s="74"/>
      <c r="L32" s="78"/>
      <c r="M32" s="77"/>
      <c r="N32" s="75" t="s">
        <v>122</v>
      </c>
    </row>
    <row r="33" spans="1:14" ht="15.75">
      <c r="A33" s="206"/>
      <c r="B33" s="75">
        <v>2</v>
      </c>
      <c r="C33" s="124" t="s">
        <v>375</v>
      </c>
      <c r="D33" s="132">
        <v>1981</v>
      </c>
      <c r="E33" s="132" t="s">
        <v>51</v>
      </c>
      <c r="F33" s="21" t="s">
        <v>53</v>
      </c>
      <c r="G33" s="22"/>
      <c r="H33" s="74">
        <v>0</v>
      </c>
      <c r="I33" s="74">
        <v>0</v>
      </c>
      <c r="J33" s="74"/>
      <c r="K33" s="74"/>
      <c r="L33" s="78"/>
      <c r="M33" s="77"/>
      <c r="N33" s="75" t="s">
        <v>122</v>
      </c>
    </row>
    <row r="34" spans="1:14" ht="15.75">
      <c r="A34" s="206"/>
      <c r="B34" s="75">
        <v>3</v>
      </c>
      <c r="C34" s="124" t="s">
        <v>373</v>
      </c>
      <c r="D34" s="132">
        <v>1988</v>
      </c>
      <c r="E34" s="132" t="s">
        <v>49</v>
      </c>
      <c r="F34" s="21" t="s">
        <v>374</v>
      </c>
      <c r="G34" s="22"/>
      <c r="H34" s="151">
        <v>0</v>
      </c>
      <c r="I34" s="74">
        <v>0</v>
      </c>
      <c r="J34" s="74"/>
      <c r="K34" s="74"/>
      <c r="L34" s="78"/>
      <c r="M34" s="77"/>
      <c r="N34" s="75" t="s">
        <v>122</v>
      </c>
    </row>
    <row r="35" spans="1:14" ht="15.75">
      <c r="A35" s="206"/>
      <c r="B35" s="75">
        <v>4</v>
      </c>
      <c r="C35" s="124" t="s">
        <v>514</v>
      </c>
      <c r="D35" s="132">
        <v>1991</v>
      </c>
      <c r="E35" s="132" t="s">
        <v>49</v>
      </c>
      <c r="F35" s="21" t="s">
        <v>374</v>
      </c>
      <c r="G35" s="22"/>
      <c r="H35" s="151">
        <v>0</v>
      </c>
      <c r="I35" s="74">
        <v>0</v>
      </c>
      <c r="J35" s="74"/>
      <c r="K35" s="74"/>
      <c r="L35" s="78"/>
      <c r="M35" s="77"/>
      <c r="N35" s="75" t="s">
        <v>122</v>
      </c>
    </row>
    <row r="36" spans="1:14" ht="15.75">
      <c r="A36" s="207"/>
      <c r="B36" s="75">
        <v>5</v>
      </c>
      <c r="C36" s="124" t="s">
        <v>396</v>
      </c>
      <c r="D36" s="132">
        <v>1989</v>
      </c>
      <c r="E36" s="132" t="s">
        <v>49</v>
      </c>
      <c r="F36" s="21" t="s">
        <v>53</v>
      </c>
      <c r="G36" s="22"/>
      <c r="H36" s="151">
        <v>0</v>
      </c>
      <c r="I36" s="123">
        <v>0</v>
      </c>
      <c r="J36" s="123"/>
      <c r="K36" s="123"/>
      <c r="L36" s="78"/>
      <c r="M36" s="122"/>
      <c r="N36" s="75" t="s">
        <v>122</v>
      </c>
    </row>
    <row r="37" spans="1:14" s="80" customFormat="1" ht="15.75">
      <c r="A37" s="77">
        <v>3</v>
      </c>
      <c r="B37" s="81">
        <v>12</v>
      </c>
      <c r="C37" s="243" t="s">
        <v>651</v>
      </c>
      <c r="D37" s="243"/>
      <c r="E37" s="243"/>
      <c r="F37" s="243"/>
      <c r="G37" s="243"/>
      <c r="H37" s="81"/>
      <c r="I37" s="81"/>
      <c r="J37" s="81">
        <v>1</v>
      </c>
      <c r="K37" s="83">
        <v>0.04960763888888889</v>
      </c>
      <c r="L37" s="78">
        <f>K37-$K$25</f>
        <v>0.0011342592592592585</v>
      </c>
      <c r="M37" s="77">
        <v>390</v>
      </c>
      <c r="N37" s="77"/>
    </row>
    <row r="38" spans="1:14" ht="15.75">
      <c r="A38" s="205"/>
      <c r="B38" s="75">
        <v>1</v>
      </c>
      <c r="C38" s="124" t="s">
        <v>455</v>
      </c>
      <c r="D38" s="132">
        <v>1985</v>
      </c>
      <c r="E38" s="132" t="s">
        <v>49</v>
      </c>
      <c r="F38" s="21" t="s">
        <v>435</v>
      </c>
      <c r="G38" s="22"/>
      <c r="H38" s="74">
        <v>0</v>
      </c>
      <c r="I38" s="74">
        <v>0</v>
      </c>
      <c r="J38" s="74"/>
      <c r="K38" s="84"/>
      <c r="L38" s="78"/>
      <c r="M38" s="77"/>
      <c r="N38" s="75" t="s">
        <v>122</v>
      </c>
    </row>
    <row r="39" spans="1:14" ht="15.75">
      <c r="A39" s="206"/>
      <c r="B39" s="75">
        <v>2</v>
      </c>
      <c r="C39" s="124" t="s">
        <v>434</v>
      </c>
      <c r="D39" s="132">
        <v>1989</v>
      </c>
      <c r="E39" s="132" t="s">
        <v>49</v>
      </c>
      <c r="F39" s="21" t="s">
        <v>435</v>
      </c>
      <c r="G39" s="22"/>
      <c r="H39" s="74">
        <v>0</v>
      </c>
      <c r="I39" s="74">
        <v>0</v>
      </c>
      <c r="J39" s="74"/>
      <c r="K39" s="84"/>
      <c r="L39" s="78"/>
      <c r="M39" s="77"/>
      <c r="N39" s="75" t="s">
        <v>122</v>
      </c>
    </row>
    <row r="40" spans="1:14" ht="15.75">
      <c r="A40" s="206"/>
      <c r="B40" s="75">
        <v>3</v>
      </c>
      <c r="C40" s="124" t="s">
        <v>430</v>
      </c>
      <c r="D40" s="132">
        <v>1989</v>
      </c>
      <c r="E40" s="132" t="s">
        <v>49</v>
      </c>
      <c r="F40" s="21" t="s">
        <v>431</v>
      </c>
      <c r="G40" s="22"/>
      <c r="H40" s="74">
        <v>0</v>
      </c>
      <c r="I40" s="74">
        <v>1</v>
      </c>
      <c r="J40" s="74"/>
      <c r="K40" s="84"/>
      <c r="L40" s="78"/>
      <c r="M40" s="77"/>
      <c r="N40" s="75" t="s">
        <v>122</v>
      </c>
    </row>
    <row r="41" spans="1:14" ht="15.75">
      <c r="A41" s="206"/>
      <c r="B41" s="75">
        <v>4</v>
      </c>
      <c r="C41" s="124" t="s">
        <v>520</v>
      </c>
      <c r="D41" s="132">
        <v>1991</v>
      </c>
      <c r="E41" s="132" t="s">
        <v>49</v>
      </c>
      <c r="F41" s="21" t="s">
        <v>237</v>
      </c>
      <c r="G41" s="22"/>
      <c r="H41" s="74">
        <v>0</v>
      </c>
      <c r="I41" s="74">
        <v>0</v>
      </c>
      <c r="J41" s="74"/>
      <c r="K41" s="84"/>
      <c r="L41" s="78"/>
      <c r="M41" s="77"/>
      <c r="N41" s="75" t="s">
        <v>122</v>
      </c>
    </row>
    <row r="42" spans="1:14" ht="15.75">
      <c r="A42" s="207"/>
      <c r="B42" s="75">
        <v>5</v>
      </c>
      <c r="C42" s="124" t="s">
        <v>518</v>
      </c>
      <c r="D42" s="132">
        <v>1984</v>
      </c>
      <c r="E42" s="132" t="s">
        <v>52</v>
      </c>
      <c r="F42" s="21" t="s">
        <v>43</v>
      </c>
      <c r="G42" s="22"/>
      <c r="H42" s="123">
        <v>0</v>
      </c>
      <c r="I42" s="123">
        <v>0</v>
      </c>
      <c r="J42" s="123"/>
      <c r="K42" s="84"/>
      <c r="L42" s="78"/>
      <c r="M42" s="122"/>
      <c r="N42" s="75" t="s">
        <v>122</v>
      </c>
    </row>
    <row r="43" spans="1:14" s="80" customFormat="1" ht="15.75">
      <c r="A43" s="77">
        <v>4</v>
      </c>
      <c r="B43" s="81">
        <v>16</v>
      </c>
      <c r="C43" s="243" t="s">
        <v>646</v>
      </c>
      <c r="D43" s="243"/>
      <c r="E43" s="243"/>
      <c r="F43" s="243"/>
      <c r="G43" s="243"/>
      <c r="H43" s="81"/>
      <c r="I43" s="81"/>
      <c r="J43" s="81">
        <v>0</v>
      </c>
      <c r="K43" s="83">
        <v>0.049721064814814815</v>
      </c>
      <c r="L43" s="78">
        <f>K43-$K$25</f>
        <v>0.001247685185185185</v>
      </c>
      <c r="M43" s="77">
        <v>360</v>
      </c>
      <c r="N43" s="77"/>
    </row>
    <row r="44" spans="1:14" ht="15.75">
      <c r="A44" s="205"/>
      <c r="B44" s="75">
        <v>1</v>
      </c>
      <c r="C44" s="124" t="s">
        <v>351</v>
      </c>
      <c r="D44" s="132">
        <v>1985</v>
      </c>
      <c r="E44" s="132" t="s">
        <v>52</v>
      </c>
      <c r="F44" s="21" t="s">
        <v>179</v>
      </c>
      <c r="G44" s="22"/>
      <c r="H44" s="74">
        <v>0</v>
      </c>
      <c r="I44" s="74">
        <v>0</v>
      </c>
      <c r="J44" s="74"/>
      <c r="K44" s="84"/>
      <c r="L44" s="78"/>
      <c r="M44" s="77"/>
      <c r="N44" s="75" t="s">
        <v>123</v>
      </c>
    </row>
    <row r="45" spans="1:14" ht="15.75">
      <c r="A45" s="206"/>
      <c r="B45" s="75">
        <v>2</v>
      </c>
      <c r="C45" s="124" t="s">
        <v>508</v>
      </c>
      <c r="D45" s="132">
        <v>1984</v>
      </c>
      <c r="E45" s="132" t="s">
        <v>49</v>
      </c>
      <c r="F45" s="21" t="s">
        <v>179</v>
      </c>
      <c r="G45" s="22"/>
      <c r="H45" s="74">
        <v>0</v>
      </c>
      <c r="I45" s="74">
        <v>0</v>
      </c>
      <c r="J45" s="74"/>
      <c r="K45" s="84"/>
      <c r="L45" s="78"/>
      <c r="M45" s="77"/>
      <c r="N45" s="75" t="s">
        <v>123</v>
      </c>
    </row>
    <row r="46" spans="1:14" ht="15.75">
      <c r="A46" s="206"/>
      <c r="B46" s="75">
        <v>3</v>
      </c>
      <c r="C46" s="124" t="s">
        <v>354</v>
      </c>
      <c r="D46" s="132">
        <v>1989</v>
      </c>
      <c r="E46" s="132" t="s">
        <v>52</v>
      </c>
      <c r="F46" s="21" t="s">
        <v>179</v>
      </c>
      <c r="G46" s="22"/>
      <c r="H46" s="74">
        <v>0</v>
      </c>
      <c r="I46" s="74">
        <v>0</v>
      </c>
      <c r="J46" s="74"/>
      <c r="K46" s="84"/>
      <c r="L46" s="78"/>
      <c r="M46" s="77"/>
      <c r="N46" s="75" t="s">
        <v>123</v>
      </c>
    </row>
    <row r="47" spans="1:14" ht="15.75">
      <c r="A47" s="206"/>
      <c r="B47" s="75">
        <v>4</v>
      </c>
      <c r="C47" s="124" t="s">
        <v>366</v>
      </c>
      <c r="D47" s="132">
        <v>1989</v>
      </c>
      <c r="E47" s="132" t="s">
        <v>49</v>
      </c>
      <c r="F47" s="21" t="s">
        <v>179</v>
      </c>
      <c r="G47" s="22"/>
      <c r="H47" s="74">
        <v>0</v>
      </c>
      <c r="I47" s="74">
        <v>0</v>
      </c>
      <c r="J47" s="74"/>
      <c r="K47" s="84"/>
      <c r="L47" s="78"/>
      <c r="M47" s="77"/>
      <c r="N47" s="75" t="s">
        <v>123</v>
      </c>
    </row>
    <row r="48" spans="1:14" ht="15.75">
      <c r="A48" s="207"/>
      <c r="B48" s="75">
        <v>5</v>
      </c>
      <c r="C48" s="124" t="s">
        <v>363</v>
      </c>
      <c r="D48" s="132">
        <v>1989</v>
      </c>
      <c r="E48" s="132" t="s">
        <v>49</v>
      </c>
      <c r="F48" s="21" t="s">
        <v>179</v>
      </c>
      <c r="G48" s="22"/>
      <c r="H48" s="123">
        <v>0</v>
      </c>
      <c r="I48" s="123">
        <v>0</v>
      </c>
      <c r="J48" s="123"/>
      <c r="K48" s="84"/>
      <c r="L48" s="78"/>
      <c r="M48" s="122"/>
      <c r="N48" s="75" t="s">
        <v>123</v>
      </c>
    </row>
    <row r="49" spans="1:14" s="80" customFormat="1" ht="15.75">
      <c r="A49" s="77">
        <v>5</v>
      </c>
      <c r="B49" s="81">
        <v>11</v>
      </c>
      <c r="C49" s="243" t="s">
        <v>650</v>
      </c>
      <c r="D49" s="243"/>
      <c r="E49" s="243"/>
      <c r="F49" s="243"/>
      <c r="G49" s="243"/>
      <c r="H49" s="81"/>
      <c r="I49" s="81"/>
      <c r="J49" s="81">
        <v>2</v>
      </c>
      <c r="K49" s="83">
        <v>0.049998842592592595</v>
      </c>
      <c r="L49" s="78">
        <f>K49-$K$25</f>
        <v>0.0015254629629629646</v>
      </c>
      <c r="M49" s="77">
        <v>330</v>
      </c>
      <c r="N49" s="77"/>
    </row>
    <row r="50" spans="1:14" ht="15.75">
      <c r="A50" s="205"/>
      <c r="B50" s="75">
        <v>1</v>
      </c>
      <c r="C50" s="124" t="s">
        <v>369</v>
      </c>
      <c r="D50" s="132">
        <v>1990</v>
      </c>
      <c r="E50" s="132" t="s">
        <v>49</v>
      </c>
      <c r="F50" s="21" t="s">
        <v>370</v>
      </c>
      <c r="G50" s="22"/>
      <c r="H50" s="74">
        <v>1</v>
      </c>
      <c r="I50" s="74">
        <v>0</v>
      </c>
      <c r="J50" s="74"/>
      <c r="K50" s="84"/>
      <c r="L50" s="78"/>
      <c r="M50" s="77"/>
      <c r="N50" s="75" t="s">
        <v>123</v>
      </c>
    </row>
    <row r="51" spans="1:14" ht="15.75">
      <c r="A51" s="206"/>
      <c r="B51" s="75">
        <v>2</v>
      </c>
      <c r="C51" s="124" t="s">
        <v>399</v>
      </c>
      <c r="D51" s="132">
        <v>1981</v>
      </c>
      <c r="E51" s="132" t="s">
        <v>52</v>
      </c>
      <c r="F51" s="21" t="s">
        <v>370</v>
      </c>
      <c r="G51" s="22"/>
      <c r="H51" s="74">
        <v>0</v>
      </c>
      <c r="I51" s="74">
        <v>0</v>
      </c>
      <c r="J51" s="74"/>
      <c r="K51" s="84"/>
      <c r="L51" s="78"/>
      <c r="M51" s="77"/>
      <c r="N51" s="75" t="s">
        <v>123</v>
      </c>
    </row>
    <row r="52" spans="1:14" ht="15.75">
      <c r="A52" s="206"/>
      <c r="B52" s="75">
        <v>3</v>
      </c>
      <c r="C52" s="124" t="s">
        <v>381</v>
      </c>
      <c r="D52" s="132">
        <v>1988</v>
      </c>
      <c r="E52" s="132" t="s">
        <v>49</v>
      </c>
      <c r="F52" s="21" t="s">
        <v>370</v>
      </c>
      <c r="G52" s="22"/>
      <c r="H52" s="74">
        <v>0</v>
      </c>
      <c r="I52" s="74">
        <v>0</v>
      </c>
      <c r="J52" s="74"/>
      <c r="K52" s="84"/>
      <c r="L52" s="78"/>
      <c r="M52" s="77"/>
      <c r="N52" s="75" t="s">
        <v>123</v>
      </c>
    </row>
    <row r="53" spans="1:14" ht="15.75">
      <c r="A53" s="206"/>
      <c r="B53" s="75">
        <v>4</v>
      </c>
      <c r="C53" s="124" t="s">
        <v>416</v>
      </c>
      <c r="D53" s="132">
        <v>1990</v>
      </c>
      <c r="E53" s="132" t="s">
        <v>49</v>
      </c>
      <c r="F53" s="21" t="s">
        <v>417</v>
      </c>
      <c r="G53" s="22"/>
      <c r="H53" s="74">
        <v>0</v>
      </c>
      <c r="I53" s="74">
        <v>0</v>
      </c>
      <c r="J53" s="74"/>
      <c r="K53" s="84"/>
      <c r="L53" s="78"/>
      <c r="M53" s="77"/>
      <c r="N53" s="75" t="s">
        <v>123</v>
      </c>
    </row>
    <row r="54" spans="1:14" ht="15.75">
      <c r="A54" s="207"/>
      <c r="B54" s="75">
        <v>5</v>
      </c>
      <c r="C54" s="124" t="s">
        <v>392</v>
      </c>
      <c r="D54" s="132">
        <v>1986</v>
      </c>
      <c r="E54" s="132" t="s">
        <v>49</v>
      </c>
      <c r="F54" s="21" t="s">
        <v>393</v>
      </c>
      <c r="G54" s="22"/>
      <c r="H54" s="123">
        <v>1</v>
      </c>
      <c r="I54" s="123">
        <v>1</v>
      </c>
      <c r="J54" s="123"/>
      <c r="K54" s="84"/>
      <c r="L54" s="78"/>
      <c r="M54" s="122"/>
      <c r="N54" s="75" t="s">
        <v>123</v>
      </c>
    </row>
    <row r="55" spans="1:14" s="80" customFormat="1" ht="15.75">
      <c r="A55" s="77">
        <v>6</v>
      </c>
      <c r="B55" s="81">
        <v>15</v>
      </c>
      <c r="C55" s="243" t="s">
        <v>645</v>
      </c>
      <c r="D55" s="243"/>
      <c r="E55" s="243"/>
      <c r="F55" s="243"/>
      <c r="G55" s="243"/>
      <c r="H55" s="81"/>
      <c r="I55" s="81"/>
      <c r="J55" s="81">
        <v>4</v>
      </c>
      <c r="K55" s="83">
        <v>0.050484953703703705</v>
      </c>
      <c r="L55" s="78">
        <f>K55-$K$25</f>
        <v>0.0020115740740740753</v>
      </c>
      <c r="M55" s="77">
        <v>310</v>
      </c>
      <c r="N55" s="77"/>
    </row>
    <row r="56" spans="1:14" ht="15.75">
      <c r="A56" s="205"/>
      <c r="B56" s="75">
        <v>1</v>
      </c>
      <c r="C56" s="124" t="s">
        <v>384</v>
      </c>
      <c r="D56" s="132">
        <v>1980</v>
      </c>
      <c r="E56" s="132" t="s">
        <v>52</v>
      </c>
      <c r="F56" s="21" t="s">
        <v>385</v>
      </c>
      <c r="G56" s="49"/>
      <c r="H56" s="74">
        <v>1</v>
      </c>
      <c r="I56" s="74">
        <v>1</v>
      </c>
      <c r="J56" s="74"/>
      <c r="K56" s="84"/>
      <c r="L56" s="78"/>
      <c r="M56" s="77"/>
      <c r="N56" s="75" t="s">
        <v>123</v>
      </c>
    </row>
    <row r="57" spans="1:14" ht="15.75">
      <c r="A57" s="206"/>
      <c r="B57" s="75">
        <v>2</v>
      </c>
      <c r="C57" s="124" t="s">
        <v>472</v>
      </c>
      <c r="D57" s="132">
        <v>1986</v>
      </c>
      <c r="E57" s="132" t="s">
        <v>49</v>
      </c>
      <c r="F57" s="21" t="s">
        <v>473</v>
      </c>
      <c r="G57" s="49"/>
      <c r="H57" s="74">
        <v>0</v>
      </c>
      <c r="I57" s="74">
        <v>0</v>
      </c>
      <c r="J57" s="74"/>
      <c r="K57" s="84"/>
      <c r="L57" s="78"/>
      <c r="M57" s="77"/>
      <c r="N57" s="75" t="s">
        <v>123</v>
      </c>
    </row>
    <row r="58" spans="1:14" ht="15.75">
      <c r="A58" s="206"/>
      <c r="B58" s="75">
        <v>3</v>
      </c>
      <c r="C58" s="124" t="s">
        <v>521</v>
      </c>
      <c r="D58" s="132">
        <v>1985</v>
      </c>
      <c r="E58" s="132" t="s">
        <v>49</v>
      </c>
      <c r="F58" s="21" t="s">
        <v>499</v>
      </c>
      <c r="G58" s="49"/>
      <c r="H58" s="74">
        <v>1</v>
      </c>
      <c r="I58" s="74">
        <v>0</v>
      </c>
      <c r="J58" s="74"/>
      <c r="K58" s="84"/>
      <c r="L58" s="78"/>
      <c r="M58" s="77"/>
      <c r="N58" s="75" t="s">
        <v>123</v>
      </c>
    </row>
    <row r="59" spans="1:14" ht="15.75">
      <c r="A59" s="206"/>
      <c r="B59" s="75">
        <v>4</v>
      </c>
      <c r="C59" s="124" t="s">
        <v>498</v>
      </c>
      <c r="D59" s="132">
        <v>1985</v>
      </c>
      <c r="E59" s="132" t="s">
        <v>52</v>
      </c>
      <c r="F59" s="21" t="s">
        <v>499</v>
      </c>
      <c r="G59" s="22"/>
      <c r="H59" s="74">
        <v>1</v>
      </c>
      <c r="I59" s="74">
        <v>0</v>
      </c>
      <c r="J59" s="74"/>
      <c r="K59" s="84"/>
      <c r="L59" s="78"/>
      <c r="M59" s="77"/>
      <c r="N59" s="75" t="s">
        <v>123</v>
      </c>
    </row>
    <row r="60" spans="1:14" ht="15.75">
      <c r="A60" s="207"/>
      <c r="B60" s="75">
        <v>5</v>
      </c>
      <c r="C60" s="124" t="s">
        <v>408</v>
      </c>
      <c r="D60" s="132">
        <v>1991</v>
      </c>
      <c r="E60" s="132" t="s">
        <v>49</v>
      </c>
      <c r="F60" s="21" t="s">
        <v>409</v>
      </c>
      <c r="G60" s="22"/>
      <c r="H60" s="123">
        <v>0</v>
      </c>
      <c r="I60" s="123">
        <v>0</v>
      </c>
      <c r="J60" s="123"/>
      <c r="K60" s="84"/>
      <c r="L60" s="78"/>
      <c r="M60" s="122"/>
      <c r="N60" s="75" t="s">
        <v>123</v>
      </c>
    </row>
    <row r="61" spans="1:14" s="80" customFormat="1" ht="15.75">
      <c r="A61" s="77">
        <v>7</v>
      </c>
      <c r="B61" s="81">
        <v>17</v>
      </c>
      <c r="C61" s="243" t="s">
        <v>648</v>
      </c>
      <c r="D61" s="243"/>
      <c r="E61" s="243"/>
      <c r="F61" s="243"/>
      <c r="G61" s="243"/>
      <c r="H61" s="81"/>
      <c r="I61" s="81"/>
      <c r="J61" s="81">
        <v>3</v>
      </c>
      <c r="K61" s="83">
        <v>0.05102199074074074</v>
      </c>
      <c r="L61" s="78">
        <f>K61-$K$25</f>
        <v>0.0025486111111111126</v>
      </c>
      <c r="M61" s="77">
        <v>290</v>
      </c>
      <c r="N61" s="77"/>
    </row>
    <row r="62" spans="1:14" ht="15.75">
      <c r="A62" s="205"/>
      <c r="B62" s="75">
        <v>1</v>
      </c>
      <c r="C62" s="124" t="s">
        <v>378</v>
      </c>
      <c r="D62" s="132">
        <v>1990</v>
      </c>
      <c r="E62" s="132" t="s">
        <v>49</v>
      </c>
      <c r="F62" s="21" t="s">
        <v>43</v>
      </c>
      <c r="G62" s="22"/>
      <c r="H62" s="74">
        <v>0</v>
      </c>
      <c r="I62" s="74">
        <v>1</v>
      </c>
      <c r="J62" s="74"/>
      <c r="K62" s="84"/>
      <c r="L62" s="78"/>
      <c r="M62" s="77"/>
      <c r="N62" s="75"/>
    </row>
    <row r="63" spans="1:14" ht="15.75">
      <c r="A63" s="206"/>
      <c r="B63" s="75">
        <v>2</v>
      </c>
      <c r="C63" s="124" t="s">
        <v>512</v>
      </c>
      <c r="D63" s="132">
        <v>1991</v>
      </c>
      <c r="E63" s="132" t="s">
        <v>39</v>
      </c>
      <c r="F63" s="21" t="s">
        <v>43</v>
      </c>
      <c r="G63" s="22"/>
      <c r="H63" s="74">
        <v>0</v>
      </c>
      <c r="I63" s="74">
        <v>1</v>
      </c>
      <c r="J63" s="74"/>
      <c r="K63" s="84"/>
      <c r="L63" s="78"/>
      <c r="M63" s="77"/>
      <c r="N63" s="75"/>
    </row>
    <row r="64" spans="1:14" ht="15.75">
      <c r="A64" s="206"/>
      <c r="B64" s="75">
        <v>3</v>
      </c>
      <c r="C64" s="124" t="s">
        <v>468</v>
      </c>
      <c r="D64" s="132">
        <v>1987</v>
      </c>
      <c r="E64" s="132" t="s">
        <v>49</v>
      </c>
      <c r="F64" s="21" t="s">
        <v>469</v>
      </c>
      <c r="G64" s="22"/>
      <c r="H64" s="74">
        <v>0</v>
      </c>
      <c r="I64" s="74">
        <v>0</v>
      </c>
      <c r="J64" s="74"/>
      <c r="K64" s="84"/>
      <c r="L64" s="78"/>
      <c r="M64" s="77"/>
      <c r="N64" s="75"/>
    </row>
    <row r="65" spans="1:14" ht="15.75">
      <c r="A65" s="206"/>
      <c r="B65" s="75">
        <v>4</v>
      </c>
      <c r="C65" s="124" t="s">
        <v>360</v>
      </c>
      <c r="D65" s="132">
        <v>1990</v>
      </c>
      <c r="E65" s="132" t="s">
        <v>49</v>
      </c>
      <c r="F65" s="21" t="s">
        <v>43</v>
      </c>
      <c r="G65" s="22"/>
      <c r="H65" s="74">
        <v>0</v>
      </c>
      <c r="I65" s="74">
        <v>1</v>
      </c>
      <c r="J65" s="74"/>
      <c r="K65" s="84"/>
      <c r="L65" s="78"/>
      <c r="M65" s="77"/>
      <c r="N65" s="75"/>
    </row>
    <row r="66" spans="1:14" ht="15.75">
      <c r="A66" s="207"/>
      <c r="B66" s="75">
        <v>5</v>
      </c>
      <c r="C66" s="124" t="s">
        <v>497</v>
      </c>
      <c r="D66" s="132">
        <v>1988</v>
      </c>
      <c r="E66" s="132" t="s">
        <v>49</v>
      </c>
      <c r="F66" s="21" t="s">
        <v>43</v>
      </c>
      <c r="G66" s="22"/>
      <c r="H66" s="123">
        <v>0</v>
      </c>
      <c r="I66" s="123">
        <v>0</v>
      </c>
      <c r="J66" s="123"/>
      <c r="K66" s="84"/>
      <c r="L66" s="78"/>
      <c r="M66" s="122"/>
      <c r="N66" s="75"/>
    </row>
    <row r="67" spans="1:14" s="80" customFormat="1" ht="15.75">
      <c r="A67" s="77">
        <v>8</v>
      </c>
      <c r="B67" s="81">
        <v>13</v>
      </c>
      <c r="C67" s="243" t="s">
        <v>652</v>
      </c>
      <c r="D67" s="243"/>
      <c r="E67" s="243"/>
      <c r="F67" s="243"/>
      <c r="G67" s="243"/>
      <c r="H67" s="81"/>
      <c r="I67" s="81"/>
      <c r="J67" s="81">
        <v>1</v>
      </c>
      <c r="K67" s="83">
        <v>0.051438657407407405</v>
      </c>
      <c r="L67" s="78">
        <f>K67-$K$25</f>
        <v>0.002965277777777775</v>
      </c>
      <c r="M67" s="77">
        <v>270</v>
      </c>
      <c r="N67" s="77"/>
    </row>
    <row r="68" spans="1:14" ht="15.75">
      <c r="A68" s="240"/>
      <c r="B68" s="75">
        <v>1</v>
      </c>
      <c r="C68" s="124" t="s">
        <v>402</v>
      </c>
      <c r="D68" s="147">
        <v>1990</v>
      </c>
      <c r="E68" s="147" t="s">
        <v>49</v>
      </c>
      <c r="F68" s="21" t="s">
        <v>229</v>
      </c>
      <c r="G68" s="22"/>
      <c r="H68" s="147">
        <v>1</v>
      </c>
      <c r="I68" s="147">
        <v>0</v>
      </c>
      <c r="J68" s="147"/>
      <c r="K68" s="84"/>
      <c r="L68" s="78"/>
      <c r="M68" s="145"/>
      <c r="N68" s="145"/>
    </row>
    <row r="69" spans="1:14" ht="15.75">
      <c r="A69" s="241"/>
      <c r="B69" s="75">
        <v>2</v>
      </c>
      <c r="C69" s="124" t="s">
        <v>500</v>
      </c>
      <c r="D69" s="147">
        <v>1988</v>
      </c>
      <c r="E69" s="147" t="s">
        <v>49</v>
      </c>
      <c r="F69" s="21" t="s">
        <v>340</v>
      </c>
      <c r="G69" s="22"/>
      <c r="H69" s="147">
        <v>0</v>
      </c>
      <c r="I69" s="147">
        <v>0</v>
      </c>
      <c r="J69" s="147"/>
      <c r="K69" s="84"/>
      <c r="L69" s="78"/>
      <c r="M69" s="145"/>
      <c r="N69" s="145"/>
    </row>
    <row r="70" spans="1:14" ht="15.75">
      <c r="A70" s="241"/>
      <c r="B70" s="75">
        <v>3</v>
      </c>
      <c r="C70" s="124" t="s">
        <v>480</v>
      </c>
      <c r="D70" s="147">
        <v>1991</v>
      </c>
      <c r="E70" s="147" t="s">
        <v>49</v>
      </c>
      <c r="F70" s="21" t="s">
        <v>229</v>
      </c>
      <c r="G70" s="22"/>
      <c r="H70" s="147">
        <v>0</v>
      </c>
      <c r="I70" s="147">
        <v>0</v>
      </c>
      <c r="J70" s="147"/>
      <c r="K70" s="84"/>
      <c r="L70" s="78"/>
      <c r="M70" s="145"/>
      <c r="N70" s="145"/>
    </row>
    <row r="71" spans="1:14" ht="15.75">
      <c r="A71" s="241"/>
      <c r="B71" s="75">
        <v>4</v>
      </c>
      <c r="C71" s="124" t="s">
        <v>427</v>
      </c>
      <c r="D71" s="147">
        <v>1991</v>
      </c>
      <c r="E71" s="147" t="s">
        <v>49</v>
      </c>
      <c r="F71" s="21" t="s">
        <v>340</v>
      </c>
      <c r="G71" s="22"/>
      <c r="H71" s="147">
        <v>0</v>
      </c>
      <c r="I71" s="147">
        <v>0</v>
      </c>
      <c r="J71" s="147"/>
      <c r="K71" s="84"/>
      <c r="L71" s="78"/>
      <c r="M71" s="145"/>
      <c r="N71" s="145"/>
    </row>
    <row r="72" spans="1:14" ht="15.75">
      <c r="A72" s="242"/>
      <c r="B72" s="75">
        <v>5</v>
      </c>
      <c r="C72" s="124" t="s">
        <v>517</v>
      </c>
      <c r="D72" s="147">
        <v>1991</v>
      </c>
      <c r="E72" s="147" t="s">
        <v>49</v>
      </c>
      <c r="F72" s="21" t="s">
        <v>229</v>
      </c>
      <c r="G72" s="22"/>
      <c r="H72" s="147">
        <v>0</v>
      </c>
      <c r="I72" s="147">
        <v>0</v>
      </c>
      <c r="J72" s="147"/>
      <c r="K72" s="84"/>
      <c r="L72" s="78"/>
      <c r="M72" s="145"/>
      <c r="N72" s="145"/>
    </row>
    <row r="73" spans="1:14" ht="15.75">
      <c r="A73" s="92"/>
      <c r="B73" s="79"/>
      <c r="C73" s="18"/>
      <c r="D73" s="146"/>
      <c r="E73" s="146"/>
      <c r="F73" s="18"/>
      <c r="G73" s="18"/>
      <c r="H73" s="146"/>
      <c r="I73" s="146"/>
      <c r="J73" s="146"/>
      <c r="K73" s="154"/>
      <c r="L73" s="155"/>
      <c r="M73" s="92"/>
      <c r="N73" s="92"/>
    </row>
    <row r="74" spans="1:14" ht="15.75">
      <c r="A74" s="92"/>
      <c r="B74" s="79"/>
      <c r="C74" s="18"/>
      <c r="D74" s="146"/>
      <c r="E74" s="146"/>
      <c r="F74" s="18"/>
      <c r="G74" s="18"/>
      <c r="H74" s="146"/>
      <c r="I74" s="146"/>
      <c r="J74" s="146"/>
      <c r="K74" s="154"/>
      <c r="L74" s="155"/>
      <c r="M74" s="92"/>
      <c r="N74" s="92"/>
    </row>
    <row r="75" spans="1:14" ht="15.75">
      <c r="A75" s="92"/>
      <c r="B75" s="79"/>
      <c r="C75" s="18"/>
      <c r="D75" s="146"/>
      <c r="E75" s="146"/>
      <c r="F75" s="18"/>
      <c r="G75" s="18"/>
      <c r="H75" s="146"/>
      <c r="I75" s="146"/>
      <c r="J75" s="146"/>
      <c r="K75" s="154"/>
      <c r="L75" s="155"/>
      <c r="M75" s="92"/>
      <c r="N75" s="92"/>
    </row>
    <row r="76" spans="1:14" ht="15.75">
      <c r="A76" s="92"/>
      <c r="B76" s="79"/>
      <c r="C76" s="18"/>
      <c r="D76" s="146"/>
      <c r="E76" s="146"/>
      <c r="F76" s="18"/>
      <c r="G76" s="18"/>
      <c r="H76" s="146"/>
      <c r="I76" s="146"/>
      <c r="J76" s="146"/>
      <c r="K76" s="154"/>
      <c r="L76" s="155"/>
      <c r="M76" s="92"/>
      <c r="N76" s="92"/>
    </row>
    <row r="77" spans="1:14" ht="15.75">
      <c r="A77" s="92"/>
      <c r="B77" s="79"/>
      <c r="C77" s="18"/>
      <c r="D77" s="146"/>
      <c r="E77" s="146"/>
      <c r="F77" s="18"/>
      <c r="G77" s="18"/>
      <c r="H77" s="146"/>
      <c r="I77" s="146"/>
      <c r="J77" s="146"/>
      <c r="K77" s="154"/>
      <c r="L77" s="155"/>
      <c r="M77" s="92"/>
      <c r="N77" s="92"/>
    </row>
    <row r="78" spans="1:14" ht="15.75">
      <c r="A78" s="92"/>
      <c r="B78" s="79"/>
      <c r="C78" s="18"/>
      <c r="D78" s="146"/>
      <c r="E78" s="146"/>
      <c r="F78" s="18"/>
      <c r="G78" s="18"/>
      <c r="H78" s="146"/>
      <c r="I78" s="146"/>
      <c r="J78" s="146"/>
      <c r="K78" s="154"/>
      <c r="L78" s="155"/>
      <c r="M78" s="92"/>
      <c r="N78" s="92"/>
    </row>
    <row r="79" spans="1:14" ht="15.75">
      <c r="A79" s="92"/>
      <c r="B79" s="79"/>
      <c r="C79" s="18"/>
      <c r="D79" s="146"/>
      <c r="E79" s="146"/>
      <c r="F79" s="18"/>
      <c r="G79" s="18"/>
      <c r="H79" s="146"/>
      <c r="I79" s="146"/>
      <c r="J79" s="146"/>
      <c r="K79" s="154"/>
      <c r="L79" s="155"/>
      <c r="M79" s="92"/>
      <c r="N79" s="92"/>
    </row>
    <row r="80" spans="1:14" ht="15.75">
      <c r="A80" s="92"/>
      <c r="B80" s="79"/>
      <c r="C80" s="18"/>
      <c r="D80" s="146"/>
      <c r="E80" s="146"/>
      <c r="F80" s="18"/>
      <c r="G80" s="18"/>
      <c r="H80" s="146"/>
      <c r="I80" s="146"/>
      <c r="J80" s="146"/>
      <c r="K80" s="154"/>
      <c r="L80" s="155"/>
      <c r="M80" s="92"/>
      <c r="N80" s="92"/>
    </row>
    <row r="81" spans="1:14" ht="15.75">
      <c r="A81" s="92"/>
      <c r="B81" s="79"/>
      <c r="C81" s="18"/>
      <c r="D81" s="146"/>
      <c r="E81" s="146"/>
      <c r="F81" s="18"/>
      <c r="G81" s="18"/>
      <c r="H81" s="146"/>
      <c r="I81" s="146"/>
      <c r="J81" s="146"/>
      <c r="K81" s="154"/>
      <c r="L81" s="155"/>
      <c r="M81" s="92"/>
      <c r="N81" s="92"/>
    </row>
    <row r="82" spans="1:14" s="80" customFormat="1" ht="15.75">
      <c r="A82" s="145">
        <v>9</v>
      </c>
      <c r="B82" s="148">
        <v>10</v>
      </c>
      <c r="C82" s="243" t="s">
        <v>649</v>
      </c>
      <c r="D82" s="243"/>
      <c r="E82" s="243"/>
      <c r="F82" s="243"/>
      <c r="G82" s="243"/>
      <c r="H82" s="148"/>
      <c r="I82" s="148"/>
      <c r="J82" s="148">
        <v>3</v>
      </c>
      <c r="K82" s="83">
        <v>0.05332986111111112</v>
      </c>
      <c r="L82" s="78">
        <f>K82-$K$25</f>
        <v>0.004856481481481489</v>
      </c>
      <c r="M82" s="145">
        <v>250</v>
      </c>
      <c r="N82" s="145"/>
    </row>
    <row r="83" spans="1:14" ht="15.75">
      <c r="A83" s="240"/>
      <c r="B83" s="75">
        <v>1</v>
      </c>
      <c r="C83" s="124" t="s">
        <v>448</v>
      </c>
      <c r="D83" s="132">
        <v>1990</v>
      </c>
      <c r="E83" s="132" t="s">
        <v>49</v>
      </c>
      <c r="F83" s="21" t="s">
        <v>389</v>
      </c>
      <c r="G83" s="22"/>
      <c r="H83" s="74">
        <v>0</v>
      </c>
      <c r="I83" s="74">
        <v>0</v>
      </c>
      <c r="J83" s="74"/>
      <c r="K83" s="84"/>
      <c r="L83" s="78"/>
      <c r="M83" s="77"/>
      <c r="N83" s="75"/>
    </row>
    <row r="84" spans="1:14" ht="15.75">
      <c r="A84" s="241"/>
      <c r="B84" s="75">
        <v>2</v>
      </c>
      <c r="C84" s="124" t="s">
        <v>388</v>
      </c>
      <c r="D84" s="132">
        <v>1990</v>
      </c>
      <c r="E84" s="132" t="s">
        <v>49</v>
      </c>
      <c r="F84" s="21" t="s">
        <v>389</v>
      </c>
      <c r="G84" s="22"/>
      <c r="H84" s="74">
        <v>0</v>
      </c>
      <c r="I84" s="74">
        <v>1</v>
      </c>
      <c r="J84" s="74"/>
      <c r="K84" s="84"/>
      <c r="L84" s="78"/>
      <c r="M84" s="77"/>
      <c r="N84" s="75"/>
    </row>
    <row r="85" spans="1:14" ht="15.75">
      <c r="A85" s="241"/>
      <c r="B85" s="75">
        <v>3</v>
      </c>
      <c r="C85" s="124" t="s">
        <v>465</v>
      </c>
      <c r="D85" s="132">
        <v>1991</v>
      </c>
      <c r="E85" s="132" t="s">
        <v>39</v>
      </c>
      <c r="F85" s="21" t="s">
        <v>389</v>
      </c>
      <c r="G85" s="22"/>
      <c r="H85" s="74">
        <v>0</v>
      </c>
      <c r="I85" s="74">
        <v>0</v>
      </c>
      <c r="J85" s="74"/>
      <c r="K85" s="84"/>
      <c r="L85" s="78"/>
      <c r="M85" s="77"/>
      <c r="N85" s="75"/>
    </row>
    <row r="86" spans="1:14" ht="15.75">
      <c r="A86" s="241"/>
      <c r="B86" s="75">
        <v>4</v>
      </c>
      <c r="C86" s="124" t="s">
        <v>492</v>
      </c>
      <c r="D86" s="132">
        <v>1989</v>
      </c>
      <c r="E86" s="132" t="s">
        <v>49</v>
      </c>
      <c r="F86" s="21" t="s">
        <v>389</v>
      </c>
      <c r="G86" s="22"/>
      <c r="H86" s="74">
        <v>1</v>
      </c>
      <c r="I86" s="74">
        <v>0</v>
      </c>
      <c r="J86" s="74"/>
      <c r="K86" s="84"/>
      <c r="L86" s="78"/>
      <c r="M86" s="77"/>
      <c r="N86" s="75"/>
    </row>
    <row r="87" spans="1:14" ht="15.75">
      <c r="A87" s="242"/>
      <c r="B87" s="75">
        <v>5</v>
      </c>
      <c r="C87" s="124" t="s">
        <v>519</v>
      </c>
      <c r="D87" s="132">
        <v>1991</v>
      </c>
      <c r="E87" s="132" t="s">
        <v>39</v>
      </c>
      <c r="F87" s="21" t="s">
        <v>237</v>
      </c>
      <c r="G87" s="22"/>
      <c r="H87" s="123">
        <v>0</v>
      </c>
      <c r="I87" s="123">
        <v>1</v>
      </c>
      <c r="J87" s="123"/>
      <c r="K87" s="84"/>
      <c r="L87" s="78"/>
      <c r="M87" s="122"/>
      <c r="N87" s="75"/>
    </row>
    <row r="88" spans="1:15" ht="15.75">
      <c r="A88" s="91"/>
      <c r="B88" s="79"/>
      <c r="C88" s="18"/>
      <c r="D88" s="20"/>
      <c r="E88" s="72"/>
      <c r="F88" s="18"/>
      <c r="G88" s="18"/>
      <c r="H88" s="72"/>
      <c r="I88" s="72"/>
      <c r="J88" s="72"/>
      <c r="K88" s="18"/>
      <c r="L88" s="93"/>
      <c r="M88" s="92"/>
      <c r="N88" s="79"/>
      <c r="O88" s="3"/>
    </row>
    <row r="89" spans="1:15" ht="15.75">
      <c r="A89" s="91"/>
      <c r="B89" s="79"/>
      <c r="C89" s="18"/>
      <c r="D89" s="20"/>
      <c r="E89" s="72"/>
      <c r="F89" s="18"/>
      <c r="G89" s="18"/>
      <c r="H89" s="72"/>
      <c r="I89" s="72"/>
      <c r="J89" s="72"/>
      <c r="K89" s="18"/>
      <c r="L89" s="93"/>
      <c r="M89" s="92"/>
      <c r="N89" s="79"/>
      <c r="O89" s="3"/>
    </row>
    <row r="90" spans="1:15" ht="15.75">
      <c r="A90" s="91"/>
      <c r="B90" s="79"/>
      <c r="C90" s="18"/>
      <c r="D90" s="20"/>
      <c r="E90" s="72"/>
      <c r="F90" s="18"/>
      <c r="G90" s="18"/>
      <c r="H90" s="72"/>
      <c r="I90" s="72"/>
      <c r="J90" s="72"/>
      <c r="K90" s="18"/>
      <c r="L90" s="93"/>
      <c r="M90" s="92"/>
      <c r="N90" s="79"/>
      <c r="O90" s="3"/>
    </row>
    <row r="91" spans="1:15" ht="15">
      <c r="A91" s="175" t="s">
        <v>31</v>
      </c>
      <c r="B91" s="189"/>
      <c r="C91" s="190"/>
      <c r="D91" s="175" t="s">
        <v>32</v>
      </c>
      <c r="E91" s="189"/>
      <c r="F91" s="190"/>
      <c r="G91" s="94" t="s">
        <v>33</v>
      </c>
      <c r="H91" s="197" t="s">
        <v>34</v>
      </c>
      <c r="I91" s="198"/>
      <c r="J91" s="198"/>
      <c r="K91" s="198"/>
      <c r="L91" s="199" t="s">
        <v>35</v>
      </c>
      <c r="M91" s="199"/>
      <c r="N91" s="199"/>
      <c r="O91" s="90"/>
    </row>
    <row r="92" spans="1:15" ht="15">
      <c r="A92" s="200">
        <v>9</v>
      </c>
      <c r="B92" s="201"/>
      <c r="C92" s="202"/>
      <c r="D92" s="200">
        <v>9</v>
      </c>
      <c r="E92" s="201"/>
      <c r="F92" s="202"/>
      <c r="G92" s="85">
        <v>0</v>
      </c>
      <c r="H92" s="203">
        <v>0</v>
      </c>
      <c r="I92" s="203"/>
      <c r="J92" s="203"/>
      <c r="K92" s="203"/>
      <c r="L92" s="204">
        <v>0</v>
      </c>
      <c r="M92" s="204"/>
      <c r="N92" s="204"/>
      <c r="O92" s="3"/>
    </row>
    <row r="93" spans="1:14" ht="15">
      <c r="A93" s="175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90"/>
    </row>
    <row r="94" spans="1:14" ht="15">
      <c r="A94" s="191" t="s">
        <v>36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3"/>
    </row>
    <row r="95" spans="1:14" ht="18.75" customHeight="1">
      <c r="A95" s="172" t="s">
        <v>130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</row>
    <row r="96" spans="1:14" ht="18.75" customHeight="1">
      <c r="A96" s="125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</row>
    <row r="97" spans="1:14" ht="15">
      <c r="A97" s="30" t="s">
        <v>37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5">
      <c r="A98" s="30" t="s">
        <v>47</v>
      </c>
      <c r="B98" s="29"/>
      <c r="C98" s="29"/>
      <c r="D98" s="29"/>
      <c r="E98" s="29"/>
      <c r="F98" s="29"/>
      <c r="G98" s="30" t="s">
        <v>131</v>
      </c>
      <c r="H98" s="67"/>
      <c r="I98" s="68"/>
      <c r="J98" s="68"/>
      <c r="K98" s="68"/>
      <c r="L98" s="68"/>
      <c r="M98" s="68"/>
      <c r="N98" s="68"/>
    </row>
    <row r="99" spans="1:14" ht="15">
      <c r="A99" s="29"/>
      <c r="B99" s="29"/>
      <c r="C99" s="29"/>
      <c r="D99" s="29"/>
      <c r="E99" s="29"/>
      <c r="F99" s="29"/>
      <c r="G99" s="29"/>
      <c r="H99" s="68"/>
      <c r="I99" s="68"/>
      <c r="J99" s="68"/>
      <c r="K99" s="68"/>
      <c r="L99" s="68"/>
      <c r="M99" s="68"/>
      <c r="N99" s="68"/>
    </row>
    <row r="100" spans="1:14" ht="15">
      <c r="A100" s="29"/>
      <c r="B100" s="29"/>
      <c r="C100" s="29"/>
      <c r="D100" s="29"/>
      <c r="E100" s="29"/>
      <c r="F100" s="29"/>
      <c r="G100" s="29"/>
      <c r="H100" s="68"/>
      <c r="I100" s="68"/>
      <c r="J100" s="68"/>
      <c r="K100" s="68"/>
      <c r="L100" s="68"/>
      <c r="M100" s="68"/>
      <c r="N100" s="68"/>
    </row>
    <row r="101" spans="1:14" ht="15">
      <c r="A101" s="30" t="s">
        <v>38</v>
      </c>
      <c r="B101" s="29"/>
      <c r="C101" s="29"/>
      <c r="D101" s="29"/>
      <c r="E101" s="29"/>
      <c r="F101" s="29"/>
      <c r="G101" s="29"/>
      <c r="H101" s="67"/>
      <c r="I101" s="68"/>
      <c r="J101" s="68"/>
      <c r="K101" s="68"/>
      <c r="L101" s="68"/>
      <c r="M101" s="68"/>
      <c r="N101" s="68"/>
    </row>
    <row r="102" spans="1:7" ht="15">
      <c r="A102" s="30" t="s">
        <v>132</v>
      </c>
      <c r="B102" s="29"/>
      <c r="C102" s="29"/>
      <c r="D102" s="29"/>
      <c r="E102" s="29"/>
      <c r="F102" s="29"/>
      <c r="G102" s="30" t="s">
        <v>133</v>
      </c>
    </row>
  </sheetData>
  <sheetProtection/>
  <mergeCells count="55">
    <mergeCell ref="A6:N6"/>
    <mergeCell ref="A1:N1"/>
    <mergeCell ref="A2:N2"/>
    <mergeCell ref="A3:N3"/>
    <mergeCell ref="A4:N4"/>
    <mergeCell ref="A5:N5"/>
    <mergeCell ref="A22:F22"/>
    <mergeCell ref="H22:N22"/>
    <mergeCell ref="A8:N8"/>
    <mergeCell ref="A9:N9"/>
    <mergeCell ref="A13:F13"/>
    <mergeCell ref="H13:N13"/>
    <mergeCell ref="A21:F21"/>
    <mergeCell ref="H21:N21"/>
    <mergeCell ref="H19:I19"/>
    <mergeCell ref="A95:N95"/>
    <mergeCell ref="A92:C92"/>
    <mergeCell ref="D92:F92"/>
    <mergeCell ref="A93:N93"/>
    <mergeCell ref="A94:N94"/>
    <mergeCell ref="L92:N92"/>
    <mergeCell ref="H92:K92"/>
    <mergeCell ref="L23:L24"/>
    <mergeCell ref="M23:M24"/>
    <mergeCell ref="N23:N24"/>
    <mergeCell ref="A23:A24"/>
    <mergeCell ref="B23:B24"/>
    <mergeCell ref="C23:C24"/>
    <mergeCell ref="D23:D24"/>
    <mergeCell ref="E23:E24"/>
    <mergeCell ref="F23:G24"/>
    <mergeCell ref="H23:J23"/>
    <mergeCell ref="K23:K24"/>
    <mergeCell ref="D91:F91"/>
    <mergeCell ref="A91:C91"/>
    <mergeCell ref="C61:G61"/>
    <mergeCell ref="C82:G82"/>
    <mergeCell ref="A26:A30"/>
    <mergeCell ref="A32:A36"/>
    <mergeCell ref="A38:A42"/>
    <mergeCell ref="A44:A48"/>
    <mergeCell ref="A50:A54"/>
    <mergeCell ref="L91:N91"/>
    <mergeCell ref="C43:G43"/>
    <mergeCell ref="C55:G55"/>
    <mergeCell ref="H91:K91"/>
    <mergeCell ref="C31:G31"/>
    <mergeCell ref="A56:A60"/>
    <mergeCell ref="A62:A66"/>
    <mergeCell ref="A68:A72"/>
    <mergeCell ref="A83:A87"/>
    <mergeCell ref="C25:G25"/>
    <mergeCell ref="C67:G67"/>
    <mergeCell ref="C37:G37"/>
    <mergeCell ref="C49:G49"/>
  </mergeCells>
  <printOptions/>
  <pageMargins left="0.2362204724409449" right="0.2362204724409449" top="0.5021595528455285" bottom="0.5511811023622047" header="0" footer="0"/>
  <pageSetup fitToHeight="2" fitToWidth="1" horizontalDpi="600" verticalDpi="600" orientation="portrait" paperSize="9" scale="57" r:id="rId3"/>
  <headerFooter>
    <oddFooter>&amp;L&amp;G&amp;C&amp;G&amp;R&amp;G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Ali</cp:lastModifiedBy>
  <cp:lastPrinted>2013-03-13T08:16:01Z</cp:lastPrinted>
  <dcterms:created xsi:type="dcterms:W3CDTF">2012-02-14T06:20:48Z</dcterms:created>
  <dcterms:modified xsi:type="dcterms:W3CDTF">2013-03-13T11:26:07Z</dcterms:modified>
  <cp:category/>
  <cp:version/>
  <cp:contentType/>
  <cp:contentStatus/>
</cp:coreProperties>
</file>