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0" windowWidth="22770" windowHeight="6210" activeTab="5"/>
  </bookViews>
  <sheets>
    <sheet name="женщины" sheetId="1" r:id="rId1"/>
    <sheet name="мужчины" sheetId="2" r:id="rId2"/>
    <sheet name="юниоры" sheetId="3" r:id="rId3"/>
    <sheet name="юниорки" sheetId="4" r:id="rId4"/>
    <sheet name="юноши" sheetId="5" r:id="rId5"/>
    <sheet name="девушки" sheetId="6" r:id="rId6"/>
  </sheets>
  <definedNames/>
  <calcPr fullCalcOnLoad="1"/>
</workbook>
</file>

<file path=xl/sharedStrings.xml><?xml version="1.0" encoding="utf-8"?>
<sst xmlns="http://schemas.openxmlformats.org/spreadsheetml/2006/main" count="1113" uniqueCount="503">
  <si>
    <t>Спортсмен</t>
  </si>
  <si>
    <t>Год</t>
  </si>
  <si>
    <t>Регион</t>
  </si>
  <si>
    <t>КЕ1 - Идре</t>
  </si>
  <si>
    <t>КМ1 - Эстерсунд</t>
  </si>
  <si>
    <t>КМ2 - Хохфильцен</t>
  </si>
  <si>
    <t>КМ3 - Поклюка</t>
  </si>
  <si>
    <t>КЕ2 - Бейтостоллен</t>
  </si>
  <si>
    <t>КЕ3 - Риднаун</t>
  </si>
  <si>
    <t>КМ4 - Оберхоф</t>
  </si>
  <si>
    <t>КМ5 - Рупольдинг</t>
  </si>
  <si>
    <t>КМ6 - Антхольц</t>
  </si>
  <si>
    <t>КЕ4 - Отепя</t>
  </si>
  <si>
    <t>КЕ5 - Остров</t>
  </si>
  <si>
    <t>КМ7 - Холменколлен</t>
  </si>
  <si>
    <t>КМ8 - Сочи</t>
  </si>
  <si>
    <t>КЕ6 - Мартелл</t>
  </si>
  <si>
    <t>КЕ7 - Осрблье</t>
  </si>
  <si>
    <t>ЧЕ - Банско</t>
  </si>
  <si>
    <t>ЧМ - Нове Место</t>
  </si>
  <si>
    <t>КМ9 - Ханты-Мансийск</t>
  </si>
  <si>
    <t>КР1 - Тюмень</t>
  </si>
  <si>
    <t>КР2 - Тюмень</t>
  </si>
  <si>
    <t>КР3 - Чайковский</t>
  </si>
  <si>
    <t>КР4 - Ижевская винтовка</t>
  </si>
  <si>
    <t>КР5 (отбор к ЧЕ) - Тюмень</t>
  </si>
  <si>
    <t>КР, ЧР - Уфа</t>
  </si>
  <si>
    <t>КР, ЧР - Новосибирск</t>
  </si>
  <si>
    <t>ЧР, КР - Кр-ск</t>
  </si>
  <si>
    <t>ЧР - Уват</t>
  </si>
  <si>
    <t>ЧР</t>
  </si>
  <si>
    <t>Камчатка - КР</t>
  </si>
  <si>
    <t>итого за сезон</t>
  </si>
  <si>
    <t>итого в зачет КР</t>
  </si>
  <si>
    <t>спринт</t>
  </si>
  <si>
    <t>инд. гонка</t>
  </si>
  <si>
    <t>преслед</t>
  </si>
  <si>
    <t>преслед.</t>
  </si>
  <si>
    <t>м/старт</t>
  </si>
  <si>
    <t>и/гонка</t>
  </si>
  <si>
    <t>масс-старт</t>
  </si>
  <si>
    <t>преследование</t>
  </si>
  <si>
    <t>инд.гонка</t>
  </si>
  <si>
    <t>с/преслед</t>
  </si>
  <si>
    <t>с/спринт</t>
  </si>
  <si>
    <t>марафон</t>
  </si>
  <si>
    <t>Вилухина Ольга</t>
  </si>
  <si>
    <t>Новосиб.обл.</t>
  </si>
  <si>
    <t>Зайцева Ольга</t>
  </si>
  <si>
    <t>Москва</t>
  </si>
  <si>
    <t>Юрлова Екатерина</t>
  </si>
  <si>
    <t>СПб</t>
  </si>
  <si>
    <t>Глазырина Екатерина</t>
  </si>
  <si>
    <t>Свердл.обл.</t>
  </si>
  <si>
    <t>Шумилова Екатерина</t>
  </si>
  <si>
    <t>ХМАО</t>
  </si>
  <si>
    <t>Юрьева Екатерина</t>
  </si>
  <si>
    <t>Тюмен.обл.</t>
  </si>
  <si>
    <t>Назарова Валентина</t>
  </si>
  <si>
    <t>Удмуртия</t>
  </si>
  <si>
    <t>Загоруйко Анастасия</t>
  </si>
  <si>
    <t>Кузнецова Лариса</t>
  </si>
  <si>
    <t>Коровина Марина</t>
  </si>
  <si>
    <t>Старых Ирина</t>
  </si>
  <si>
    <t>Трусова Ирина</t>
  </si>
  <si>
    <t>Романова Яна</t>
  </si>
  <si>
    <t>Омская обл.</t>
  </si>
  <si>
    <t>Панфилова Мария</t>
  </si>
  <si>
    <t>Сорокина Наталья</t>
  </si>
  <si>
    <t>Мордовия - СПб</t>
  </si>
  <si>
    <t>Денисова Ульяна</t>
  </si>
  <si>
    <t>Аликина Александра</t>
  </si>
  <si>
    <t>Токарева Анастасия</t>
  </si>
  <si>
    <t>Никулина Анна</t>
  </si>
  <si>
    <t>Филимонова Любовь</t>
  </si>
  <si>
    <t>Краснояр.кр.</t>
  </si>
  <si>
    <t>Смирнова Кристина</t>
  </si>
  <si>
    <t>Кунаева Анна</t>
  </si>
  <si>
    <t>Мордовия</t>
  </si>
  <si>
    <t>Булыгина Анна</t>
  </si>
  <si>
    <t>Виролайнен Дарья</t>
  </si>
  <si>
    <t>Мос.обл.</t>
  </si>
  <si>
    <t>Коробова Анна</t>
  </si>
  <si>
    <t>Калина Анастасия</t>
  </si>
  <si>
    <t>Псков.обл.</t>
  </si>
  <si>
    <t>Сураева Анна</t>
  </si>
  <si>
    <t>Тимофеева Вероника</t>
  </si>
  <si>
    <t>Нечкасова Галина</t>
  </si>
  <si>
    <t>Новикова Дарья</t>
  </si>
  <si>
    <t>Петрова Любовь</t>
  </si>
  <si>
    <t>Надеева Лариса</t>
  </si>
  <si>
    <t>Селедцова Евгения</t>
  </si>
  <si>
    <t>Ильиных Алёна</t>
  </si>
  <si>
    <t>Шишкина Людмила</t>
  </si>
  <si>
    <t>Неволина Юлия</t>
  </si>
  <si>
    <t>Грушецкая Анастасия</t>
  </si>
  <si>
    <t>Аввакумова Екатерина</t>
  </si>
  <si>
    <t>Краснояр.кр.-СПб</t>
  </si>
  <si>
    <t>Бедрицкая Екатерина</t>
  </si>
  <si>
    <t>Смирнова Екатерина</t>
  </si>
  <si>
    <t>Крылаткова Екатерина</t>
  </si>
  <si>
    <t>Хлопотина Ольга</t>
  </si>
  <si>
    <t>Шестерикова Ольга</t>
  </si>
  <si>
    <t>Прудникова Виолетта</t>
  </si>
  <si>
    <t>Щербинина Анна</t>
  </si>
  <si>
    <t>Неупокоева Оксана</t>
  </si>
  <si>
    <t>Ефремова Надежда</t>
  </si>
  <si>
    <t>Рысина Нина</t>
  </si>
  <si>
    <t>Ерёмич Наталия</t>
  </si>
  <si>
    <t>Маковеева Наталья</t>
  </si>
  <si>
    <t>Семенова Татьяна</t>
  </si>
  <si>
    <t>Чувашия</t>
  </si>
  <si>
    <t>Перевозчикова Алёна</t>
  </si>
  <si>
    <t>Мансурова Татьяна</t>
  </si>
  <si>
    <t>Максимова Кристина</t>
  </si>
  <si>
    <t>Черепанова Ульяна</t>
  </si>
  <si>
    <t>Шадрина Любовь</t>
  </si>
  <si>
    <t>Семерюк Яна</t>
  </si>
  <si>
    <t>Перминова Светлана</t>
  </si>
  <si>
    <t>Подчуфарова Ольга</t>
  </si>
  <si>
    <t>Прокопьева Ольга</t>
  </si>
  <si>
    <t>Башкортостан</t>
  </si>
  <si>
    <t>Назарова Ольга</t>
  </si>
  <si>
    <t>Сазонова Юлия</t>
  </si>
  <si>
    <t>Бочкарёва Светлана</t>
  </si>
  <si>
    <t>Хохлова Алёна</t>
  </si>
  <si>
    <t>Красн.кр.</t>
  </si>
  <si>
    <t>Казакова Татьяна</t>
  </si>
  <si>
    <t>Седова Евгения</t>
  </si>
  <si>
    <t>Корчуганова Олеся</t>
  </si>
  <si>
    <t>Алтай кр.-Кемер</t>
  </si>
  <si>
    <t>Яркова Ирина</t>
  </si>
  <si>
    <t>Кинзягулова Мария</t>
  </si>
  <si>
    <t>Паулаускайте Наталия</t>
  </si>
  <si>
    <t>Пляскина Ксения</t>
  </si>
  <si>
    <t>Забайк.кр.</t>
  </si>
  <si>
    <t>Козинцева Полина</t>
  </si>
  <si>
    <t>КР1 - Уват</t>
  </si>
  <si>
    <t>КР2 - Уфа</t>
  </si>
  <si>
    <t>Ижевская винтовка</t>
  </si>
  <si>
    <t>Устюгов Евгений</t>
  </si>
  <si>
    <t>Малышко Дмитрий</t>
  </si>
  <si>
    <t>Гараничев Евгений</t>
  </si>
  <si>
    <t>Шипулин Антон</t>
  </si>
  <si>
    <t>Сверд.обл.-М</t>
  </si>
  <si>
    <t>Маковеев Андрей</t>
  </si>
  <si>
    <t>Васильев Виктор</t>
  </si>
  <si>
    <t>Волков Алексей</t>
  </si>
  <si>
    <t>Лапшин Тимофей</t>
  </si>
  <si>
    <t>Клячин Сергей</t>
  </si>
  <si>
    <t>Пермский кр.</t>
  </si>
  <si>
    <t>Слепов Алексей</t>
  </si>
  <si>
    <t>М.-Владимир</t>
  </si>
  <si>
    <t>Черезов Иван</t>
  </si>
  <si>
    <t>Печёнкин Александр</t>
  </si>
  <si>
    <t>Корастылёв Сергей</t>
  </si>
  <si>
    <t>Бабиков Антон</t>
  </si>
  <si>
    <t>Трусов Алексей</t>
  </si>
  <si>
    <t>Гусев Артём</t>
  </si>
  <si>
    <t>Елисеев Николай</t>
  </si>
  <si>
    <t>Сверд.обл.</t>
  </si>
  <si>
    <t>Шрейдер Александр</t>
  </si>
  <si>
    <t>Ярошенко Дмитрий</t>
  </si>
  <si>
    <t>Елхин Дмитрий</t>
  </si>
  <si>
    <t>Буртасов Максим</t>
  </si>
  <si>
    <t>Нюняев Иван</t>
  </si>
  <si>
    <t>Веденин Андрей</t>
  </si>
  <si>
    <t>Шарипов Марсель</t>
  </si>
  <si>
    <t>Дюжев Дмитрий</t>
  </si>
  <si>
    <t>Новос.обл.</t>
  </si>
  <si>
    <t>Баландин Сергей</t>
  </si>
  <si>
    <t>Чурин Алексей</t>
  </si>
  <si>
    <t>Верещагин Олег</t>
  </si>
  <si>
    <t>Бочарников Сергей</t>
  </si>
  <si>
    <t>Цветков Максим</t>
  </si>
  <si>
    <t>Семаков Владимир</t>
  </si>
  <si>
    <t>Гилазов Ринат</t>
  </si>
  <si>
    <t>Челяб.обл.</t>
  </si>
  <si>
    <t>Шорохов Николай</t>
  </si>
  <si>
    <t>Жирный Александр</t>
  </si>
  <si>
    <t>Подобаев Сергей</t>
  </si>
  <si>
    <t>Прокунин Андрей</t>
  </si>
  <si>
    <t>Пичужкин Иван</t>
  </si>
  <si>
    <t>Боярских Евгений</t>
  </si>
  <si>
    <t>Мингалёв Александр</t>
  </si>
  <si>
    <t>Базеев Станислав</t>
  </si>
  <si>
    <t>Новос.обл.-ХМАО</t>
  </si>
  <si>
    <t>Филимонов Вадим</t>
  </si>
  <si>
    <t>Чудов Максим</t>
  </si>
  <si>
    <t>Панкратов Николай</t>
  </si>
  <si>
    <t>Блинов Дмитрий</t>
  </si>
  <si>
    <t>Колодийчук Олег</t>
  </si>
  <si>
    <t>Огарков Александр</t>
  </si>
  <si>
    <t>Пермь-Курган</t>
  </si>
  <si>
    <t>Корнев Алексей</t>
  </si>
  <si>
    <t>Боярских Михаил</t>
  </si>
  <si>
    <t>Кононов Дмитрий</t>
  </si>
  <si>
    <t>Соломенников Андрей</t>
  </si>
  <si>
    <t>Попов Илья</t>
  </si>
  <si>
    <t>Логинов Александр</t>
  </si>
  <si>
    <t>Саратов.обл.</t>
  </si>
  <si>
    <t>Кабардин Виталий</t>
  </si>
  <si>
    <t>Жернов Сергей</t>
  </si>
  <si>
    <t>Томская обл.</t>
  </si>
  <si>
    <t>Ушаков Артём</t>
  </si>
  <si>
    <t>Русинов Дмитрий</t>
  </si>
  <si>
    <t>Волков Александр</t>
  </si>
  <si>
    <t>Кузьмин Александр</t>
  </si>
  <si>
    <t>Давлетшин Рустем</t>
  </si>
  <si>
    <t>Шеталин Василий</t>
  </si>
  <si>
    <t>Петров Евгений</t>
  </si>
  <si>
    <t>Москва-Чувашия</t>
  </si>
  <si>
    <t>Максимцов Сергей</t>
  </si>
  <si>
    <t>Пащенко Пётр</t>
  </si>
  <si>
    <t>Мишкин Александр</t>
  </si>
  <si>
    <t>Охотников Павел</t>
  </si>
  <si>
    <t>Шамеев Евгений</t>
  </si>
  <si>
    <t>Кудряшов Кирилл</t>
  </si>
  <si>
    <t>Локтионов Анатолий</t>
  </si>
  <si>
    <t>Мурман.обл.</t>
  </si>
  <si>
    <t>Караулов Сергей</t>
  </si>
  <si>
    <t>Тургенев Андрей</t>
  </si>
  <si>
    <t>Шмыков Евгений</t>
  </si>
  <si>
    <t>Акимов Вячеслав</t>
  </si>
  <si>
    <t>Некрасов Яков</t>
  </si>
  <si>
    <t>Тишков Константин</t>
  </si>
  <si>
    <t>Краснод-Карелия</t>
  </si>
  <si>
    <t>Шишкин Денис</t>
  </si>
  <si>
    <t>Огарков Максим</t>
  </si>
  <si>
    <t>Муратов Марат</t>
  </si>
  <si>
    <t>Ватлин Сергей</t>
  </si>
  <si>
    <t>Рычков Сергей</t>
  </si>
  <si>
    <t>Карякин Сергей</t>
  </si>
  <si>
    <t>Голобоков Владимир</t>
  </si>
  <si>
    <t>Алыпов Вячеслав</t>
  </si>
  <si>
    <t>Белов Михаил</t>
  </si>
  <si>
    <t>Евсюков Артём</t>
  </si>
  <si>
    <t>Жевлаков Евгений</t>
  </si>
  <si>
    <t>Краснод. Кр.-СПб</t>
  </si>
  <si>
    <t>Бурдинский Владимир</t>
  </si>
  <si>
    <t>Иванов Ярослав</t>
  </si>
  <si>
    <t>Посевков Михаил</t>
  </si>
  <si>
    <t>Алтай.кр.</t>
  </si>
  <si>
    <t>Салдимиров Денис</t>
  </si>
  <si>
    <t>СПб-Чувашия</t>
  </si>
  <si>
    <t>Серков Илья</t>
  </si>
  <si>
    <t>ЧМ - Обертиллиах</t>
  </si>
  <si>
    <t>Ижевск Отбор</t>
  </si>
  <si>
    <t>Чайковский Отбор</t>
  </si>
  <si>
    <t>Саранск</t>
  </si>
  <si>
    <t>ПР - Кр-ск</t>
  </si>
  <si>
    <t>ПР - Уват/Тюмень</t>
  </si>
  <si>
    <t>c/спринт</t>
  </si>
  <si>
    <t>Чернышов Александр</t>
  </si>
  <si>
    <t>Махамбетов Тимур</t>
  </si>
  <si>
    <t>Меньшиков Аркадий</t>
  </si>
  <si>
    <t>Закурдаев Павел</t>
  </si>
  <si>
    <t>Овчинников Никита</t>
  </si>
  <si>
    <t>Назаров Александр</t>
  </si>
  <si>
    <t>Елисеев Матвей</t>
  </si>
  <si>
    <t>Митяев Артём</t>
  </si>
  <si>
    <t>Неверов Сергей</t>
  </si>
  <si>
    <t>Томилов Иван</t>
  </si>
  <si>
    <t>Козлов Никита</t>
  </si>
  <si>
    <t>Остапенко Михаил</t>
  </si>
  <si>
    <t>Стародубец Александр</t>
  </si>
  <si>
    <t>Шопин Юрий</t>
  </si>
  <si>
    <t>Ульян.обл.</t>
  </si>
  <si>
    <t>Фятхутдинов Артём</t>
  </si>
  <si>
    <t>Першиков Станислав</t>
  </si>
  <si>
    <t>Сурнев Роман</t>
  </si>
  <si>
    <t>Алехин Иван</t>
  </si>
  <si>
    <t>Свотин Антон</t>
  </si>
  <si>
    <t>Перевощиков Константин</t>
  </si>
  <si>
    <t>Мерзляков Александр</t>
  </si>
  <si>
    <t>Перм.кр.</t>
  </si>
  <si>
    <t>Кутлубаев Олег</t>
  </si>
  <si>
    <t>Дмитриев Никита</t>
  </si>
  <si>
    <t>Малышев Арсений</t>
  </si>
  <si>
    <t>Адодин Никита</t>
  </si>
  <si>
    <t>Николаев Денис</t>
  </si>
  <si>
    <t>Пехтерев Валентин</t>
  </si>
  <si>
    <t>Хохлов Пётр</t>
  </si>
  <si>
    <t>Решетов Дмитрий</t>
  </si>
  <si>
    <t>Бортников Сергей</t>
  </si>
  <si>
    <t>Беленко Андрей</t>
  </si>
  <si>
    <t>Дмитриев Дмитрий</t>
  </si>
  <si>
    <t>Коми</t>
  </si>
  <si>
    <t>Никулин Иван</t>
  </si>
  <si>
    <t>Киров.обл.</t>
  </si>
  <si>
    <t>Звонарев Денис</t>
  </si>
  <si>
    <t>Перминова Виктория</t>
  </si>
  <si>
    <t>Пашкова Анастасия</t>
  </si>
  <si>
    <t>Калина Ольга</t>
  </si>
  <si>
    <t>Морозова Надежда</t>
  </si>
  <si>
    <t>Лунина Светлана</t>
  </si>
  <si>
    <t>Анкудинова Елена</t>
  </si>
  <si>
    <t>Муралеева Екатерина</t>
  </si>
  <si>
    <t>Цеханович Вера</t>
  </si>
  <si>
    <t>Костромкина Анна</t>
  </si>
  <si>
    <t>Баданина Елена</t>
  </si>
  <si>
    <t>Суркова Ольга</t>
  </si>
  <si>
    <t>Никитенко Юлия</t>
  </si>
  <si>
    <t>Ильченко Кристина</t>
  </si>
  <si>
    <t>Тюмен.обл. - ЯНАО</t>
  </si>
  <si>
    <t>Павлова Евгения</t>
  </si>
  <si>
    <t>Наумова Екатерина</t>
  </si>
  <si>
    <t>Михайлова Анастасия</t>
  </si>
  <si>
    <t>Драчёва Ксения</t>
  </si>
  <si>
    <t>Евсюнина Анастасия</t>
  </si>
  <si>
    <t>Папоян Римма</t>
  </si>
  <si>
    <t>Варлакова Юлия</t>
  </si>
  <si>
    <t>Земцова Марина</t>
  </si>
  <si>
    <t>Доскалова Ксения</t>
  </si>
  <si>
    <t>Шалаева Наталья</t>
  </si>
  <si>
    <t>Еременко Виктория</t>
  </si>
  <si>
    <t>Попкова Наталья</t>
  </si>
  <si>
    <t>Навалихина Наталья</t>
  </si>
  <si>
    <t>Смирнова Елена</t>
  </si>
  <si>
    <t>Мельникова Кристина</t>
  </si>
  <si>
    <t>Шустова Татьяна</t>
  </si>
  <si>
    <t>Пьянкова Анна</t>
  </si>
  <si>
    <t>Тырышкина Екатерина</t>
  </si>
  <si>
    <t>Окулова Татьяна</t>
  </si>
  <si>
    <t>Бабушкина Юлия</t>
  </si>
  <si>
    <t>Приз Стрепетова</t>
  </si>
  <si>
    <t>ЧР - Екатеринбург</t>
  </si>
  <si>
    <t>Латыпов Эдуард</t>
  </si>
  <si>
    <t>Печенкин Иван</t>
  </si>
  <si>
    <t>Баграшов Максим</t>
  </si>
  <si>
    <t>Поварницын Александр</t>
  </si>
  <si>
    <t>Дедюхин Александр</t>
  </si>
  <si>
    <t>Шевченко Алексей</t>
  </si>
  <si>
    <t>Гаевой Максим</t>
  </si>
  <si>
    <t>Петров Алексей</t>
  </si>
  <si>
    <t>Марченков Никита</t>
  </si>
  <si>
    <t>Галушкин Иван</t>
  </si>
  <si>
    <t>Третьяков Виктор</t>
  </si>
  <si>
    <t>Костюков Ярослав</t>
  </si>
  <si>
    <t>Крюков Евгений</t>
  </si>
  <si>
    <t>Логинов Алексей</t>
  </si>
  <si>
    <t>Таргонский Юрий</t>
  </si>
  <si>
    <t>Пономарев Данил</t>
  </si>
  <si>
    <t>Курочкин Илья</t>
  </si>
  <si>
    <t>Усов Андрей</t>
  </si>
  <si>
    <t>Сарат.обл.</t>
  </si>
  <si>
    <t>Козликин Александр</t>
  </si>
  <si>
    <t>Бельтюков Денис</t>
  </si>
  <si>
    <t>Фоменко Владислав</t>
  </si>
  <si>
    <t>Вилионис Андрей</t>
  </si>
  <si>
    <t>Абсаликов Роман</t>
  </si>
  <si>
    <t>Киселев Дмитрий</t>
  </si>
  <si>
    <t>Бертрам Олег</t>
  </si>
  <si>
    <t>Шабалтаев Дмитрий</t>
  </si>
  <si>
    <t>Медведев Сергей</t>
  </si>
  <si>
    <t>Харин Кирилл</t>
  </si>
  <si>
    <t>Омск.обл.</t>
  </si>
  <si>
    <t>Плицев Виктор</t>
  </si>
  <si>
    <t>Радиков Павел</t>
  </si>
  <si>
    <t>Новосёлов Александр</t>
  </si>
  <si>
    <t>Полужников Андрей</t>
  </si>
  <si>
    <t>Анцуков Никита</t>
  </si>
  <si>
    <t>Шевелев Артем</t>
  </si>
  <si>
    <t>Краюхин Александр</t>
  </si>
  <si>
    <t>Шевченко Максим</t>
  </si>
  <si>
    <t>Камчат.кр.</t>
  </si>
  <si>
    <t>Попов Александр</t>
  </si>
  <si>
    <t>Макаров Максим</t>
  </si>
  <si>
    <t>Медведцев Ростислав</t>
  </si>
  <si>
    <t>ЯНАО</t>
  </si>
  <si>
    <t>Софонов Вячеслав</t>
  </si>
  <si>
    <t>Кайшева Ульяна</t>
  </si>
  <si>
    <t>Сливко Виктория</t>
  </si>
  <si>
    <t>Иванова Мария</t>
  </si>
  <si>
    <t>Старых Екатерина</t>
  </si>
  <si>
    <t>Кручинкина Елена</t>
  </si>
  <si>
    <t>Гербулова Наталья</t>
  </si>
  <si>
    <t>Дудина Кристина</t>
  </si>
  <si>
    <t>Миронова Светлана</t>
  </si>
  <si>
    <t>Виталёва Виктория</t>
  </si>
  <si>
    <t>Красн.кр</t>
  </si>
  <si>
    <t>Воронина Тамара</t>
  </si>
  <si>
    <t>Толмачёва Анастасия</t>
  </si>
  <si>
    <t>Чиркова Елена</t>
  </si>
  <si>
    <t>Дубова Надежда</t>
  </si>
  <si>
    <t>Новоженина Татьяна</t>
  </si>
  <si>
    <t>Ефремова Полина</t>
  </si>
  <si>
    <t>Дмитриева Ольга</t>
  </si>
  <si>
    <t>Кирсанова Алина</t>
  </si>
  <si>
    <t>Давлетшина Лилия</t>
  </si>
  <si>
    <t>Арсеенко Анна</t>
  </si>
  <si>
    <t>Захарчук Ксения</t>
  </si>
  <si>
    <t>Затюряхина Юлия</t>
  </si>
  <si>
    <t>Жданова Диана</t>
  </si>
  <si>
    <t>Дюжева Мария</t>
  </si>
  <si>
    <t>Панова Галина</t>
  </si>
  <si>
    <t>Ковалёва Александра</t>
  </si>
  <si>
    <t>Кручинкина Ирина</t>
  </si>
  <si>
    <t>Кудреватых Юлия</t>
  </si>
  <si>
    <t>Аносенко Татьяна</t>
  </si>
  <si>
    <t>Смирнова Евгения</t>
  </si>
  <si>
    <t>Эрке Марта</t>
  </si>
  <si>
    <t>Широбокова Юлия</t>
  </si>
  <si>
    <t>Халявина Ирина</t>
  </si>
  <si>
    <t>Халиуллова Эльвира</t>
  </si>
  <si>
    <t>Мухина Катарина</t>
  </si>
  <si>
    <t>Шардакова Ксения</t>
  </si>
  <si>
    <t>Савиных Дарья</t>
  </si>
  <si>
    <t>Курган.обл</t>
  </si>
  <si>
    <t>м/с</t>
  </si>
  <si>
    <t>Слепцова Светлана</t>
  </si>
  <si>
    <t>Голубченко Ирина</t>
  </si>
  <si>
    <t>Баранунькина Алиса</t>
  </si>
  <si>
    <t>Тырышкина Юлия</t>
  </si>
  <si>
    <t>Максимов Максим</t>
  </si>
  <si>
    <t>Мусалимов Ростислав</t>
  </si>
  <si>
    <t>Колесниченко Виталий</t>
  </si>
  <si>
    <t>Оськин Анатолий</t>
  </si>
  <si>
    <t>Краснод/ Камч.</t>
  </si>
  <si>
    <t>Косинцев Евгений</t>
  </si>
  <si>
    <t>КР6 - Уфа</t>
  </si>
  <si>
    <t>Драчева Ксения</t>
  </si>
  <si>
    <t>КР6 - Ижевск</t>
  </si>
  <si>
    <t>Бибиков Михаил</t>
  </si>
  <si>
    <t>Севостьянов Иван</t>
  </si>
  <si>
    <t>Дмитриева Луиза</t>
  </si>
  <si>
    <t>Бикташева Лейсан</t>
  </si>
  <si>
    <t>м-фон</t>
  </si>
  <si>
    <t>Тимеев Геннадий</t>
  </si>
  <si>
    <t>Замородских Николай</t>
  </si>
  <si>
    <t>Арышев Дмитрий</t>
  </si>
  <si>
    <t>Моисеев Егор</t>
  </si>
  <si>
    <t>Яковлев Александр</t>
  </si>
  <si>
    <t>Лещёв Андрей</t>
  </si>
  <si>
    <t>Бочаров Антон</t>
  </si>
  <si>
    <t>Томилов Владислав</t>
  </si>
  <si>
    <t>Домрачев Сергей</t>
  </si>
  <si>
    <t>Насыров Артур</t>
  </si>
  <si>
    <t>Сенников Георгий</t>
  </si>
  <si>
    <t>Васильев Александр</t>
  </si>
  <si>
    <t>Комаров Кирилл</t>
  </si>
  <si>
    <t>Галиуллин Сергей</t>
  </si>
  <si>
    <t>Ярославцев Александр</t>
  </si>
  <si>
    <t>Кузнецов Иван</t>
  </si>
  <si>
    <t>Авдеева Мария</t>
  </si>
  <si>
    <t>Веселова Кристина</t>
  </si>
  <si>
    <t>Миненок Наталья</t>
  </si>
  <si>
    <t>Парпалак Кристина</t>
  </si>
  <si>
    <t>ЕЮОЗФ - Брашов</t>
  </si>
  <si>
    <t>Шамаев Дмитрий</t>
  </si>
  <si>
    <t>Коровин Егор</t>
  </si>
  <si>
    <t>Корчуганов Марат</t>
  </si>
  <si>
    <t>Кемер.обл.</t>
  </si>
  <si>
    <t>Рогова Екатерина</t>
  </si>
  <si>
    <t>Алтай кр.</t>
  </si>
  <si>
    <t>Бабушкина Яна</t>
  </si>
  <si>
    <t>Веприк Александр</t>
  </si>
  <si>
    <t>Новосиб. Обл.</t>
  </si>
  <si>
    <t>Сотников Сергей</t>
  </si>
  <si>
    <t>Клыков Владимир</t>
  </si>
  <si>
    <t>Панов Александр</t>
  </si>
  <si>
    <t>ПР - Нск</t>
  </si>
  <si>
    <t>ПР - Уфа</t>
  </si>
  <si>
    <t>Довбня Александр</t>
  </si>
  <si>
    <t>Коморов Кирилл</t>
  </si>
  <si>
    <t>Шелковкин Павел</t>
  </si>
  <si>
    <t>Барышников Алексей</t>
  </si>
  <si>
    <t>Иванов Александр</t>
  </si>
  <si>
    <t>Дзюбик Андрей</t>
  </si>
  <si>
    <t>Станкевич Владислав</t>
  </si>
  <si>
    <t>Багров Роман</t>
  </si>
  <si>
    <t>Алеков Егор</t>
  </si>
  <si>
    <t>Старкин Михаил</t>
  </si>
  <si>
    <t>Мясников Денис</t>
  </si>
  <si>
    <t>Викулова Анна</t>
  </si>
  <si>
    <t>Бессонова Екатерина</t>
  </si>
  <si>
    <t>Сидорова Елизавета</t>
  </si>
  <si>
    <t>Баранов  Антон</t>
  </si>
  <si>
    <t>Куликов Сергей</t>
  </si>
  <si>
    <t>Калуж.обл.</t>
  </si>
  <si>
    <t>Гуренков Дмитрий</t>
  </si>
  <si>
    <t>Фёдорович Евгений</t>
  </si>
  <si>
    <t>Иванов Владимир</t>
  </si>
  <si>
    <t>Курган.обл.</t>
  </si>
  <si>
    <t>Проценко Игорь</t>
  </si>
  <si>
    <t>Киселёв Дмитрий</t>
  </si>
  <si>
    <t>Теплицын Артём</t>
  </si>
  <si>
    <t>Чулев Алексей</t>
  </si>
  <si>
    <t>Смолен.обл.</t>
  </si>
  <si>
    <t>Кугубаев Андрей</t>
  </si>
  <si>
    <t>Пирогов Максим</t>
  </si>
  <si>
    <t>Доронин Алексей</t>
  </si>
  <si>
    <t>Елтышев Игорь</t>
  </si>
  <si>
    <t>Шмагин Евгений</t>
  </si>
  <si>
    <t>Мурашкина Ольга</t>
  </si>
  <si>
    <t>Рыжкова Анна</t>
  </si>
  <si>
    <t>Каирова Александра</t>
  </si>
  <si>
    <t>Шеенкова Евгений</t>
  </si>
  <si>
    <t>Муха Татьяна</t>
  </si>
  <si>
    <t>Архангел.обл.</t>
  </si>
  <si>
    <t>Соколова Кристина</t>
  </si>
  <si>
    <t>Резцова Кристина</t>
  </si>
  <si>
    <t>Котовщикова Софья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</si>
</sst>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101"/>
  <sheetViews>
    <sheetView zoomScalePageLayoutView="0" workbookViewId="0" topLeftCell="A1">
      <pane xSplit="1" topLeftCell="BB1" activePane="topRight" state="frozen"/>
      <selection pane="topLeft" activeCell="A1" sqref="A1"/>
      <selection pane="topRight" activeCell="BC7" sqref="BC7"/>
    </sheetView>
  </sheetViews>
  <sheetFormatPr defaultColWidth="9.140625" defaultRowHeight="15"/>
  <cols>
    <col min="1" max="1" width="25.28125" style="0" customWidth="1"/>
    <col min="3" max="3" width="15.8515625" style="0" customWidth="1"/>
  </cols>
  <sheetData>
    <row r="1" spans="1:72" ht="15">
      <c r="A1" s="3" t="s">
        <v>0</v>
      </c>
      <c r="B1" s="3" t="s">
        <v>1</v>
      </c>
      <c r="C1" s="3" t="s">
        <v>2</v>
      </c>
      <c r="D1" s="1" t="s">
        <v>3</v>
      </c>
      <c r="E1" s="1"/>
      <c r="F1" s="1" t="s">
        <v>4</v>
      </c>
      <c r="G1" s="1"/>
      <c r="H1" s="1"/>
      <c r="I1" s="1" t="s">
        <v>5</v>
      </c>
      <c r="J1" s="1"/>
      <c r="K1" s="1" t="s">
        <v>6</v>
      </c>
      <c r="L1" s="1"/>
      <c r="M1" s="1"/>
      <c r="N1" s="1" t="s">
        <v>7</v>
      </c>
      <c r="O1" s="1"/>
      <c r="P1" s="1" t="s">
        <v>8</v>
      </c>
      <c r="Q1" s="1"/>
      <c r="R1" s="1" t="s">
        <v>9</v>
      </c>
      <c r="S1" s="1"/>
      <c r="T1" s="1" t="s">
        <v>10</v>
      </c>
      <c r="U1" s="1"/>
      <c r="V1" s="1" t="s">
        <v>11</v>
      </c>
      <c r="W1" s="1"/>
      <c r="X1" s="1" t="s">
        <v>12</v>
      </c>
      <c r="Y1" s="1"/>
      <c r="Z1" s="1" t="s">
        <v>13</v>
      </c>
      <c r="AA1" s="1"/>
      <c r="AB1" s="1" t="s">
        <v>14</v>
      </c>
      <c r="AC1" s="1"/>
      <c r="AD1" s="1"/>
      <c r="AE1" s="1" t="s">
        <v>15</v>
      </c>
      <c r="AF1" s="1"/>
      <c r="AG1" s="1" t="s">
        <v>16</v>
      </c>
      <c r="AH1" s="1"/>
      <c r="AI1" s="1" t="s">
        <v>17</v>
      </c>
      <c r="AJ1" s="1"/>
      <c r="AK1" s="5" t="s">
        <v>18</v>
      </c>
      <c r="AL1" s="6"/>
      <c r="AM1" s="7"/>
      <c r="AN1" s="5" t="s">
        <v>19</v>
      </c>
      <c r="AO1" s="6"/>
      <c r="AP1" s="6"/>
      <c r="AQ1" s="7"/>
      <c r="AR1" s="1" t="s">
        <v>20</v>
      </c>
      <c r="AS1" s="1"/>
      <c r="AT1" s="1"/>
      <c r="AU1" s="1" t="s">
        <v>21</v>
      </c>
      <c r="AV1" s="1"/>
      <c r="AW1" s="1" t="s">
        <v>22</v>
      </c>
      <c r="AX1" s="1"/>
      <c r="AY1" s="1" t="s">
        <v>23</v>
      </c>
      <c r="AZ1" s="1"/>
      <c r="BA1" s="1" t="s">
        <v>24</v>
      </c>
      <c r="BB1" s="1"/>
      <c r="BC1" s="1" t="s">
        <v>25</v>
      </c>
      <c r="BD1" s="1"/>
      <c r="BE1" s="1"/>
      <c r="BF1" s="5" t="s">
        <v>420</v>
      </c>
      <c r="BG1" s="6"/>
      <c r="BH1" s="7"/>
      <c r="BI1" s="1" t="s">
        <v>26</v>
      </c>
      <c r="BJ1" s="1"/>
      <c r="BK1" s="1" t="s">
        <v>27</v>
      </c>
      <c r="BL1" s="1"/>
      <c r="BM1" s="1" t="s">
        <v>28</v>
      </c>
      <c r="BN1" s="5" t="s">
        <v>29</v>
      </c>
      <c r="BO1" s="6"/>
      <c r="BP1" s="1" t="s">
        <v>30</v>
      </c>
      <c r="BQ1" s="1" t="s">
        <v>31</v>
      </c>
      <c r="BR1" s="1"/>
      <c r="BS1" s="3" t="s">
        <v>32</v>
      </c>
      <c r="BT1" s="3" t="s">
        <v>33</v>
      </c>
    </row>
    <row r="2" spans="1:72" ht="15">
      <c r="A2" s="4"/>
      <c r="B2" s="4"/>
      <c r="C2" s="4"/>
      <c r="D2" s="1" t="s">
        <v>34</v>
      </c>
      <c r="E2" s="1" t="s">
        <v>34</v>
      </c>
      <c r="F2" s="1" t="s">
        <v>35</v>
      </c>
      <c r="G2" s="1" t="s">
        <v>34</v>
      </c>
      <c r="H2" s="1" t="s">
        <v>36</v>
      </c>
      <c r="I2" s="1" t="s">
        <v>34</v>
      </c>
      <c r="J2" s="1" t="s">
        <v>37</v>
      </c>
      <c r="K2" s="1" t="s">
        <v>34</v>
      </c>
      <c r="L2" s="1" t="s">
        <v>36</v>
      </c>
      <c r="M2" s="1" t="s">
        <v>38</v>
      </c>
      <c r="N2" s="1" t="s">
        <v>34</v>
      </c>
      <c r="O2" s="1" t="s">
        <v>39</v>
      </c>
      <c r="P2" s="1" t="s">
        <v>34</v>
      </c>
      <c r="Q2" s="1" t="s">
        <v>37</v>
      </c>
      <c r="R2" s="1" t="s">
        <v>34</v>
      </c>
      <c r="S2" s="1" t="s">
        <v>36</v>
      </c>
      <c r="T2" s="1" t="s">
        <v>34</v>
      </c>
      <c r="U2" s="1" t="s">
        <v>38</v>
      </c>
      <c r="V2" s="1" t="s">
        <v>34</v>
      </c>
      <c r="W2" s="1" t="s">
        <v>38</v>
      </c>
      <c r="X2" s="1" t="s">
        <v>39</v>
      </c>
      <c r="Y2" s="1" t="s">
        <v>34</v>
      </c>
      <c r="Z2" s="1" t="s">
        <v>34</v>
      </c>
      <c r="AA2" s="1" t="s">
        <v>36</v>
      </c>
      <c r="AB2" s="1" t="s">
        <v>34</v>
      </c>
      <c r="AC2" s="1" t="s">
        <v>36</v>
      </c>
      <c r="AD2" s="1" t="s">
        <v>409</v>
      </c>
      <c r="AE2" s="1" t="s">
        <v>39</v>
      </c>
      <c r="AF2" s="1" t="s">
        <v>34</v>
      </c>
      <c r="AG2" s="1" t="s">
        <v>34</v>
      </c>
      <c r="AH2" s="1" t="s">
        <v>36</v>
      </c>
      <c r="AI2" s="1" t="s">
        <v>39</v>
      </c>
      <c r="AJ2" s="1" t="s">
        <v>34</v>
      </c>
      <c r="AK2" s="1" t="s">
        <v>35</v>
      </c>
      <c r="AL2" s="1" t="s">
        <v>34</v>
      </c>
      <c r="AM2" s="1" t="s">
        <v>37</v>
      </c>
      <c r="AN2" s="1" t="s">
        <v>39</v>
      </c>
      <c r="AO2" s="1" t="s">
        <v>34</v>
      </c>
      <c r="AP2" s="1" t="s">
        <v>36</v>
      </c>
      <c r="AQ2" s="1" t="s">
        <v>38</v>
      </c>
      <c r="AR2" s="1" t="s">
        <v>34</v>
      </c>
      <c r="AS2" s="1" t="s">
        <v>36</v>
      </c>
      <c r="AT2" s="1" t="s">
        <v>40</v>
      </c>
      <c r="AU2" s="1" t="s">
        <v>34</v>
      </c>
      <c r="AV2" s="1" t="s">
        <v>37</v>
      </c>
      <c r="AW2" s="1" t="s">
        <v>39</v>
      </c>
      <c r="AX2" s="1" t="s">
        <v>34</v>
      </c>
      <c r="AY2" s="1" t="s">
        <v>34</v>
      </c>
      <c r="AZ2" s="1" t="s">
        <v>41</v>
      </c>
      <c r="BA2" s="1" t="s">
        <v>34</v>
      </c>
      <c r="BB2" s="1" t="s">
        <v>42</v>
      </c>
      <c r="BC2" s="1" t="s">
        <v>34</v>
      </c>
      <c r="BD2" s="1" t="s">
        <v>34</v>
      </c>
      <c r="BE2" s="1" t="s">
        <v>36</v>
      </c>
      <c r="BF2" s="1" t="s">
        <v>34</v>
      </c>
      <c r="BG2" s="1" t="s">
        <v>36</v>
      </c>
      <c r="BH2" s="1" t="s">
        <v>45</v>
      </c>
      <c r="BI2" s="1" t="s">
        <v>34</v>
      </c>
      <c r="BJ2" s="1" t="s">
        <v>38</v>
      </c>
      <c r="BK2" s="1" t="s">
        <v>34</v>
      </c>
      <c r="BL2" s="1" t="s">
        <v>43</v>
      </c>
      <c r="BM2" s="1" t="s">
        <v>44</v>
      </c>
      <c r="BN2" s="1" t="s">
        <v>39</v>
      </c>
      <c r="BO2" s="1" t="s">
        <v>37</v>
      </c>
      <c r="BP2" s="1" t="s">
        <v>38</v>
      </c>
      <c r="BQ2" s="1" t="s">
        <v>34</v>
      </c>
      <c r="BR2" s="1" t="s">
        <v>36</v>
      </c>
      <c r="BS2" s="4"/>
      <c r="BT2" s="4"/>
    </row>
    <row r="3" spans="1:72" ht="15">
      <c r="A3" s="1" t="s">
        <v>48</v>
      </c>
      <c r="B3" s="1">
        <v>1978</v>
      </c>
      <c r="C3" s="1" t="s">
        <v>49</v>
      </c>
      <c r="D3" s="1">
        <v>0</v>
      </c>
      <c r="E3" s="1">
        <v>0</v>
      </c>
      <c r="F3" s="1">
        <v>56</v>
      </c>
      <c r="G3" s="1">
        <v>103</v>
      </c>
      <c r="H3" s="1">
        <v>64</v>
      </c>
      <c r="I3" s="1">
        <v>9</v>
      </c>
      <c r="J3" s="1">
        <v>66</v>
      </c>
      <c r="K3" s="1">
        <v>16</v>
      </c>
      <c r="L3" s="1">
        <v>86</v>
      </c>
      <c r="M3" s="1">
        <v>103</v>
      </c>
      <c r="N3" s="1">
        <v>0</v>
      </c>
      <c r="O3" s="1">
        <v>0</v>
      </c>
      <c r="P3" s="1">
        <v>0</v>
      </c>
      <c r="Q3" s="1">
        <v>0</v>
      </c>
      <c r="R3" s="1">
        <v>99</v>
      </c>
      <c r="S3" s="1">
        <v>120</v>
      </c>
      <c r="T3" s="1">
        <v>74</v>
      </c>
      <c r="U3" s="1">
        <v>108</v>
      </c>
      <c r="V3" s="1">
        <v>90</v>
      </c>
      <c r="W3" s="1">
        <v>78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114</v>
      </c>
      <c r="AF3" s="1">
        <v>88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105</v>
      </c>
      <c r="AO3" s="1">
        <v>115</v>
      </c>
      <c r="AP3" s="1">
        <v>115</v>
      </c>
      <c r="AQ3" s="1">
        <v>110</v>
      </c>
      <c r="AR3" s="1">
        <v>70</v>
      </c>
      <c r="AS3" s="1">
        <v>82</v>
      </c>
      <c r="AT3" s="1">
        <v>64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f>SUM(LARGE(D3:BR3,{1,2,3,4,5,6,7,8,9,10,11,12,13,14,15}))</f>
        <v>1516</v>
      </c>
      <c r="BT3" s="1">
        <f>SUM(LARGE(AU3:BR3,{1,2,3,4,5,6,7,8,9,10}))</f>
        <v>0</v>
      </c>
    </row>
    <row r="4" spans="1:72" ht="15">
      <c r="A4" s="1" t="s">
        <v>46</v>
      </c>
      <c r="B4" s="1">
        <v>1988</v>
      </c>
      <c r="C4" s="1" t="s">
        <v>47</v>
      </c>
      <c r="D4" s="1">
        <v>0</v>
      </c>
      <c r="E4" s="1">
        <v>0</v>
      </c>
      <c r="F4" s="1">
        <v>99</v>
      </c>
      <c r="G4" s="1">
        <v>108</v>
      </c>
      <c r="H4" s="1">
        <v>103</v>
      </c>
      <c r="I4" s="1">
        <v>58</v>
      </c>
      <c r="J4" s="1">
        <v>76</v>
      </c>
      <c r="K4" s="1">
        <v>62</v>
      </c>
      <c r="L4" s="1">
        <v>88</v>
      </c>
      <c r="M4" s="1">
        <v>92</v>
      </c>
      <c r="N4" s="1">
        <v>0</v>
      </c>
      <c r="O4" s="1">
        <v>0</v>
      </c>
      <c r="P4" s="1">
        <v>0</v>
      </c>
      <c r="Q4" s="1">
        <v>0</v>
      </c>
      <c r="R4" s="1">
        <v>94</v>
      </c>
      <c r="S4" s="1">
        <v>78</v>
      </c>
      <c r="T4" s="1">
        <v>40</v>
      </c>
      <c r="U4" s="1">
        <v>80</v>
      </c>
      <c r="V4" s="1">
        <v>96</v>
      </c>
      <c r="W4" s="1">
        <v>103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7</v>
      </c>
      <c r="AF4" s="1">
        <v>78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89</v>
      </c>
      <c r="AO4" s="1">
        <v>110</v>
      </c>
      <c r="AP4" s="1">
        <v>64</v>
      </c>
      <c r="AQ4" s="1">
        <v>62</v>
      </c>
      <c r="AR4" s="1">
        <v>103</v>
      </c>
      <c r="AS4" s="1">
        <v>114</v>
      </c>
      <c r="AT4" s="1">
        <v>103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f>SUM(LARGE(D4:BR4,{1,2,3,4,5,6,7,8,9,10,11,12,13,14,15}))</f>
        <v>1460</v>
      </c>
      <c r="BT4" s="1">
        <f>SUM(LARGE(AU4:BR4,{1,2,3,4,5,6,7,8,9,10}))</f>
        <v>0</v>
      </c>
    </row>
    <row r="5" spans="1:72" ht="15">
      <c r="A5" s="1" t="s">
        <v>52</v>
      </c>
      <c r="B5" s="1">
        <v>1987</v>
      </c>
      <c r="C5" s="1" t="s">
        <v>53</v>
      </c>
      <c r="D5" s="1">
        <v>0</v>
      </c>
      <c r="E5" s="1">
        <v>0</v>
      </c>
      <c r="F5" s="1">
        <v>108</v>
      </c>
      <c r="G5" s="1">
        <v>56</v>
      </c>
      <c r="H5" s="1">
        <v>90</v>
      </c>
      <c r="I5" s="1">
        <v>20</v>
      </c>
      <c r="J5" s="1">
        <v>64</v>
      </c>
      <c r="K5" s="1">
        <v>88</v>
      </c>
      <c r="L5" s="1">
        <v>60</v>
      </c>
      <c r="M5" s="1">
        <v>78</v>
      </c>
      <c r="N5" s="1">
        <v>0</v>
      </c>
      <c r="O5" s="1">
        <v>0</v>
      </c>
      <c r="P5" s="1">
        <v>0</v>
      </c>
      <c r="Q5" s="1">
        <v>0</v>
      </c>
      <c r="R5" s="1">
        <v>34</v>
      </c>
      <c r="S5" s="1">
        <v>60</v>
      </c>
      <c r="T5" s="1">
        <v>18</v>
      </c>
      <c r="U5" s="1">
        <v>54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11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100</v>
      </c>
      <c r="AO5" s="1">
        <v>54</v>
      </c>
      <c r="AP5" s="1">
        <v>110</v>
      </c>
      <c r="AQ5" s="1">
        <v>66</v>
      </c>
      <c r="AR5" s="1">
        <v>54</v>
      </c>
      <c r="AS5" s="1">
        <v>68</v>
      </c>
      <c r="AT5" s="1">
        <v>92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f>SUM(LARGE(D5:BR5,{1,2,3,4,5,6,7,8,9,10,11,12,13,14,15}))</f>
        <v>1148</v>
      </c>
      <c r="BT5" s="1">
        <f>SUM(LARGE(AU5:BR5,{1,2,3,4,5,6,7,8,9,10}))</f>
        <v>0</v>
      </c>
    </row>
    <row r="6" spans="1:72" ht="15">
      <c r="A6" s="1" t="s">
        <v>50</v>
      </c>
      <c r="B6" s="1">
        <v>1985</v>
      </c>
      <c r="C6" s="1" t="s">
        <v>51</v>
      </c>
      <c r="D6" s="1">
        <v>54</v>
      </c>
      <c r="E6" s="1">
        <v>52</v>
      </c>
      <c r="F6" s="1">
        <v>96</v>
      </c>
      <c r="G6" s="1">
        <v>72</v>
      </c>
      <c r="H6" s="1">
        <v>70</v>
      </c>
      <c r="I6" s="1">
        <v>72</v>
      </c>
      <c r="J6" s="1">
        <v>56</v>
      </c>
      <c r="K6" s="1">
        <v>58</v>
      </c>
      <c r="L6" s="1">
        <v>76</v>
      </c>
      <c r="M6" s="1">
        <v>99</v>
      </c>
      <c r="N6" s="1">
        <v>0</v>
      </c>
      <c r="O6" s="1">
        <v>0</v>
      </c>
      <c r="P6" s="1">
        <v>0</v>
      </c>
      <c r="Q6" s="1">
        <v>0</v>
      </c>
      <c r="R6" s="1">
        <v>14</v>
      </c>
      <c r="S6" s="1">
        <v>44</v>
      </c>
      <c r="T6" s="1">
        <v>0</v>
      </c>
      <c r="U6" s="1">
        <v>52</v>
      </c>
      <c r="V6" s="1">
        <v>4</v>
      </c>
      <c r="W6" s="1">
        <v>13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74</v>
      </c>
      <c r="AF6" s="1">
        <v>13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44</v>
      </c>
      <c r="AO6" s="1">
        <v>0</v>
      </c>
      <c r="AP6" s="1">
        <v>0</v>
      </c>
      <c r="AQ6" s="1">
        <v>0</v>
      </c>
      <c r="AR6" s="1">
        <v>22</v>
      </c>
      <c r="AS6" s="1">
        <v>44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f>SUM(LARGE(D6:BR6,{1,2,3,4,5,6,7,8,9,10,11,12,13,14,15}))</f>
        <v>963</v>
      </c>
      <c r="BT6" s="1">
        <f>SUM(LARGE(AU6:BR6,{1,2,3,4,5,6,7,8,9,10}))</f>
        <v>0</v>
      </c>
    </row>
    <row r="7" spans="1:72" ht="15">
      <c r="A7" s="1" t="s">
        <v>60</v>
      </c>
      <c r="B7" s="1">
        <v>1988</v>
      </c>
      <c r="C7" s="1" t="s">
        <v>57</v>
      </c>
      <c r="D7" s="1">
        <v>40</v>
      </c>
      <c r="E7" s="1">
        <v>34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68</v>
      </c>
      <c r="O7" s="1">
        <v>74</v>
      </c>
      <c r="P7" s="1">
        <v>48</v>
      </c>
      <c r="Q7" s="1">
        <v>68</v>
      </c>
      <c r="R7" s="1">
        <v>0</v>
      </c>
      <c r="S7" s="1">
        <v>0</v>
      </c>
      <c r="T7" s="1">
        <v>36</v>
      </c>
      <c r="U7" s="1">
        <v>0</v>
      </c>
      <c r="V7" s="1">
        <v>9</v>
      </c>
      <c r="W7" s="1">
        <v>32</v>
      </c>
      <c r="X7" s="1">
        <v>74</v>
      </c>
      <c r="Y7" s="1">
        <v>68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13</v>
      </c>
      <c r="AF7" s="1">
        <v>0</v>
      </c>
      <c r="AG7" s="1">
        <v>74</v>
      </c>
      <c r="AH7" s="1">
        <v>74</v>
      </c>
      <c r="AI7" s="1">
        <v>80</v>
      </c>
      <c r="AJ7" s="1">
        <v>80</v>
      </c>
      <c r="AK7" s="1">
        <v>110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19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f>SUM(LARGE(D7:BR7,{1,2,3,4,5,6,7,8,9,10,11,12,13,14,15}))</f>
        <v>960</v>
      </c>
      <c r="BT7" s="1">
        <f>SUM(LARGE(AU7:BR7,{1,2,3,4,5,6,7,8,9,10}))</f>
        <v>19</v>
      </c>
    </row>
    <row r="8" spans="1:72" ht="15">
      <c r="A8" s="1" t="s">
        <v>56</v>
      </c>
      <c r="B8" s="1">
        <v>1983</v>
      </c>
      <c r="C8" s="1" t="s">
        <v>57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80</v>
      </c>
      <c r="Y8" s="1">
        <v>80</v>
      </c>
      <c r="Z8" s="1">
        <v>80</v>
      </c>
      <c r="AA8" s="1">
        <v>80</v>
      </c>
      <c r="AB8" s="1">
        <v>38</v>
      </c>
      <c r="AC8" s="1">
        <v>82</v>
      </c>
      <c r="AD8" s="1">
        <v>0</v>
      </c>
      <c r="AE8" s="1">
        <v>16</v>
      </c>
      <c r="AF8" s="1">
        <v>80</v>
      </c>
      <c r="AG8" s="1">
        <v>0</v>
      </c>
      <c r="AH8" s="1">
        <v>0</v>
      </c>
      <c r="AI8" s="1">
        <v>74</v>
      </c>
      <c r="AJ8" s="1">
        <v>63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20</v>
      </c>
      <c r="AS8" s="1">
        <v>40</v>
      </c>
      <c r="AT8" s="1">
        <v>0</v>
      </c>
      <c r="AU8" s="1">
        <v>34</v>
      </c>
      <c r="AV8" s="1">
        <v>0</v>
      </c>
      <c r="AW8" s="1">
        <v>30</v>
      </c>
      <c r="AX8" s="1">
        <v>46</v>
      </c>
      <c r="AY8" s="1">
        <v>46</v>
      </c>
      <c r="AZ8" s="1">
        <v>50</v>
      </c>
      <c r="BA8" s="1">
        <v>36</v>
      </c>
      <c r="BB8" s="1">
        <v>54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50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f>SUM(LARGE(D8:BR8,{1,2,3,4,5,6,7,8,9,10,11,12,13,14,15}))</f>
        <v>943</v>
      </c>
      <c r="BT8" s="1">
        <f>SUM(LARGE(AU8:BR8,{1,2,3,4,5,6,7,8,9,10}))</f>
        <v>346</v>
      </c>
    </row>
    <row r="9" spans="1:72" ht="15">
      <c r="A9" s="1" t="s">
        <v>54</v>
      </c>
      <c r="B9" s="1">
        <v>1986</v>
      </c>
      <c r="C9" s="1" t="s">
        <v>55</v>
      </c>
      <c r="D9" s="1">
        <v>0</v>
      </c>
      <c r="E9" s="1">
        <v>0</v>
      </c>
      <c r="F9" s="1">
        <v>13</v>
      </c>
      <c r="G9" s="1">
        <v>0</v>
      </c>
      <c r="H9" s="1">
        <v>0</v>
      </c>
      <c r="I9" s="1">
        <v>76</v>
      </c>
      <c r="J9" s="1">
        <v>92</v>
      </c>
      <c r="K9" s="1">
        <v>78</v>
      </c>
      <c r="L9" s="1">
        <v>78</v>
      </c>
      <c r="M9" s="1">
        <v>84</v>
      </c>
      <c r="N9" s="1">
        <v>0</v>
      </c>
      <c r="O9" s="1">
        <v>0</v>
      </c>
      <c r="P9" s="1">
        <v>0</v>
      </c>
      <c r="Q9" s="1">
        <v>0</v>
      </c>
      <c r="R9" s="1">
        <v>60</v>
      </c>
      <c r="S9" s="1">
        <v>86</v>
      </c>
      <c r="T9" s="1">
        <v>58</v>
      </c>
      <c r="U9" s="1">
        <v>60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5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78</v>
      </c>
      <c r="AP9" s="1">
        <v>50</v>
      </c>
      <c r="AQ9" s="1">
        <v>50</v>
      </c>
      <c r="AR9" s="1">
        <v>38</v>
      </c>
      <c r="AS9" s="1">
        <v>30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f>SUM(LARGE(D9:BR9,{1,2,3,4,5,6,7,8,9,10,11,12,13,14,15}))</f>
        <v>931</v>
      </c>
      <c r="BT9" s="1">
        <f>SUM(LARGE(AU9:BR9,{1,2,3,4,5,6,7,8,9,10}))</f>
        <v>0</v>
      </c>
    </row>
    <row r="10" spans="1:72" ht="15">
      <c r="A10" s="1" t="s">
        <v>58</v>
      </c>
      <c r="B10" s="1">
        <v>1987</v>
      </c>
      <c r="C10" s="1" t="s">
        <v>59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14</v>
      </c>
      <c r="O10" s="1">
        <v>56</v>
      </c>
      <c r="P10" s="1">
        <v>52</v>
      </c>
      <c r="Q10" s="1">
        <v>63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42</v>
      </c>
      <c r="Y10" s="1">
        <v>59</v>
      </c>
      <c r="Z10" s="1">
        <v>74</v>
      </c>
      <c r="AA10" s="1">
        <v>68</v>
      </c>
      <c r="AB10" s="1">
        <v>4</v>
      </c>
      <c r="AC10" s="1">
        <v>40</v>
      </c>
      <c r="AD10" s="1">
        <v>0</v>
      </c>
      <c r="AE10" s="1">
        <v>0</v>
      </c>
      <c r="AF10" s="1">
        <v>0</v>
      </c>
      <c r="AG10" s="1">
        <v>46</v>
      </c>
      <c r="AH10" s="1">
        <v>59</v>
      </c>
      <c r="AI10" s="1">
        <v>0</v>
      </c>
      <c r="AJ10" s="1">
        <v>0</v>
      </c>
      <c r="AK10" s="1">
        <v>70</v>
      </c>
      <c r="AL10" s="1">
        <v>26</v>
      </c>
      <c r="AM10" s="1">
        <v>53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45</v>
      </c>
      <c r="BB10" s="1">
        <v>74</v>
      </c>
      <c r="BC10" s="1">
        <v>68</v>
      </c>
      <c r="BD10" s="1">
        <v>54</v>
      </c>
      <c r="BE10" s="1">
        <v>38</v>
      </c>
      <c r="BF10" s="1">
        <v>0</v>
      </c>
      <c r="BG10" s="1">
        <v>23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f>SUM(LARGE(D10:BR10,{1,2,3,4,5,6,7,8,9,10,11,12,13,14,15}))</f>
        <v>883</v>
      </c>
      <c r="BT10" s="1">
        <f>SUM(LARGE(AU10:BR10,{1,2,3,4,5,6,7,8,9,10}))</f>
        <v>302</v>
      </c>
    </row>
    <row r="11" spans="1:72" ht="15">
      <c r="A11" s="1" t="s">
        <v>63</v>
      </c>
      <c r="B11" s="1">
        <v>1987</v>
      </c>
      <c r="C11" s="1" t="s">
        <v>57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50</v>
      </c>
      <c r="Y11" s="1">
        <v>54</v>
      </c>
      <c r="Z11" s="1">
        <v>36</v>
      </c>
      <c r="AA11" s="1">
        <v>0</v>
      </c>
      <c r="AB11" s="1">
        <v>34</v>
      </c>
      <c r="AC11" s="1">
        <v>66</v>
      </c>
      <c r="AD11" s="1">
        <v>0</v>
      </c>
      <c r="AE11" s="1">
        <v>0</v>
      </c>
      <c r="AF11" s="1">
        <v>0</v>
      </c>
      <c r="AG11" s="1">
        <v>56</v>
      </c>
      <c r="AH11" s="1">
        <v>52</v>
      </c>
      <c r="AI11" s="1">
        <v>0</v>
      </c>
      <c r="AJ11" s="1">
        <v>0</v>
      </c>
      <c r="AK11" s="1">
        <v>34</v>
      </c>
      <c r="AL11" s="1">
        <v>110</v>
      </c>
      <c r="AM11" s="1">
        <v>57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43</v>
      </c>
      <c r="AV11" s="1">
        <v>0</v>
      </c>
      <c r="AW11" s="1">
        <v>43</v>
      </c>
      <c r="AX11" s="1">
        <v>50</v>
      </c>
      <c r="AY11" s="1">
        <v>36</v>
      </c>
      <c r="AZ11" s="1">
        <v>0</v>
      </c>
      <c r="BA11" s="1">
        <v>32</v>
      </c>
      <c r="BB11" s="1">
        <v>56</v>
      </c>
      <c r="BC11" s="1">
        <v>80</v>
      </c>
      <c r="BD11" s="1">
        <v>80</v>
      </c>
      <c r="BE11" s="1">
        <v>50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f>SUM(LARGE(D11:BR11,{1,2,3,4,5,6,7,8,9,10,11,12,13,14,15}))</f>
        <v>883</v>
      </c>
      <c r="BT11" s="1">
        <f>SUM(LARGE(AU11:BR11,{1,2,3,4,5,6,7,8,9,10}))</f>
        <v>470</v>
      </c>
    </row>
    <row r="12" spans="1:72" ht="15">
      <c r="A12" s="1" t="s">
        <v>61</v>
      </c>
      <c r="B12" s="1">
        <v>1990</v>
      </c>
      <c r="C12" s="1" t="s">
        <v>57</v>
      </c>
      <c r="D12" s="1">
        <v>50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74</v>
      </c>
      <c r="O12" s="1">
        <v>68</v>
      </c>
      <c r="P12" s="1">
        <v>44</v>
      </c>
      <c r="Q12" s="1">
        <v>59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56</v>
      </c>
      <c r="Y12" s="1">
        <v>0</v>
      </c>
      <c r="Z12" s="1">
        <v>28</v>
      </c>
      <c r="AA12" s="1">
        <v>42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11</v>
      </c>
      <c r="AL12" s="1">
        <v>40</v>
      </c>
      <c r="AM12" s="1">
        <v>36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25</v>
      </c>
      <c r="BB12" s="1">
        <v>80</v>
      </c>
      <c r="BC12" s="1">
        <v>52</v>
      </c>
      <c r="BD12" s="1">
        <v>38</v>
      </c>
      <c r="BE12" s="1">
        <v>36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34</v>
      </c>
      <c r="BL12" s="1">
        <v>38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f>SUM(LARGE(D12:BR12,{1,2,3,4,5,6,7,8,9,10,11,12,13,14,15}))</f>
        <v>747</v>
      </c>
      <c r="BT12" s="1">
        <f>SUM(LARGE(AU12:BR12,{1,2,3,4,5,6,7,8,9,10}))</f>
        <v>303</v>
      </c>
    </row>
    <row r="13" spans="1:72" ht="15">
      <c r="A13" s="1" t="s">
        <v>68</v>
      </c>
      <c r="B13" s="1">
        <v>1982</v>
      </c>
      <c r="C13" s="1" t="s">
        <v>69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34</v>
      </c>
      <c r="AJ13" s="1">
        <v>54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40</v>
      </c>
      <c r="AV13" s="1">
        <v>0</v>
      </c>
      <c r="AW13" s="1">
        <v>34</v>
      </c>
      <c r="AX13" s="1">
        <v>32</v>
      </c>
      <c r="AY13" s="1">
        <v>33</v>
      </c>
      <c r="AZ13" s="1">
        <v>33</v>
      </c>
      <c r="BA13" s="1">
        <v>34</v>
      </c>
      <c r="BB13" s="1">
        <v>63</v>
      </c>
      <c r="BC13" s="1">
        <v>16</v>
      </c>
      <c r="BD13" s="1">
        <v>74</v>
      </c>
      <c r="BE13" s="1">
        <v>46</v>
      </c>
      <c r="BF13" s="1">
        <v>43</v>
      </c>
      <c r="BG13" s="1">
        <v>46</v>
      </c>
      <c r="BH13" s="1">
        <v>26</v>
      </c>
      <c r="BI13" s="1">
        <v>0</v>
      </c>
      <c r="BJ13" s="1">
        <v>0</v>
      </c>
      <c r="BK13" s="1">
        <v>38</v>
      </c>
      <c r="BL13" s="1">
        <v>28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f>SUM(LARGE(D13:BR13,{1,2,3,4,5,6,7,8,9,10,11,12,13,14,15}))</f>
        <v>632</v>
      </c>
      <c r="BT13" s="1">
        <f>SUM(LARGE(AU13:BR13,{1,2,3,4,5,6,7,8,9,10}))</f>
        <v>451</v>
      </c>
    </row>
    <row r="14" spans="1:72" ht="15">
      <c r="A14" s="1" t="s">
        <v>62</v>
      </c>
      <c r="B14" s="1">
        <v>1984</v>
      </c>
      <c r="C14" s="1" t="s">
        <v>57</v>
      </c>
      <c r="D14" s="1">
        <v>0</v>
      </c>
      <c r="E14" s="1">
        <v>0</v>
      </c>
      <c r="F14" s="1">
        <v>72</v>
      </c>
      <c r="G14" s="1">
        <v>84</v>
      </c>
      <c r="H14" s="1">
        <v>78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40</v>
      </c>
      <c r="Q14" s="1">
        <v>54</v>
      </c>
      <c r="R14" s="1">
        <v>52</v>
      </c>
      <c r="S14" s="1">
        <v>18</v>
      </c>
      <c r="T14" s="1">
        <v>7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48</v>
      </c>
      <c r="AJ14" s="1">
        <v>42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32</v>
      </c>
      <c r="BI14" s="1">
        <v>0</v>
      </c>
      <c r="BJ14" s="1">
        <v>0</v>
      </c>
      <c r="BK14" s="1">
        <v>43</v>
      </c>
      <c r="BL14" s="1">
        <v>43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f>SUM(LARGE(D14:BR14,{1,2,3,4,5,6,7,8,9,10,11,12,13,14,15}))</f>
        <v>613</v>
      </c>
      <c r="BT14" s="1">
        <f>SUM(LARGE(AU14:BR14,{1,2,3,4,5,6,7,8,9,10}))</f>
        <v>118</v>
      </c>
    </row>
    <row r="15" spans="1:72" ht="15">
      <c r="A15" s="1" t="s">
        <v>64</v>
      </c>
      <c r="B15" s="1">
        <v>1988</v>
      </c>
      <c r="C15" s="1" t="s">
        <v>57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40</v>
      </c>
      <c r="Z15" s="1">
        <v>44</v>
      </c>
      <c r="AA15" s="1">
        <v>52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10</v>
      </c>
      <c r="AH15" s="1">
        <v>26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5</v>
      </c>
      <c r="AV15" s="1">
        <v>0</v>
      </c>
      <c r="AW15" s="1">
        <v>5</v>
      </c>
      <c r="AX15" s="1">
        <v>38</v>
      </c>
      <c r="AY15" s="1">
        <v>50</v>
      </c>
      <c r="AZ15" s="1">
        <v>46</v>
      </c>
      <c r="BA15" s="1">
        <v>30</v>
      </c>
      <c r="BB15" s="1">
        <v>32</v>
      </c>
      <c r="BC15" s="1">
        <v>54</v>
      </c>
      <c r="BD15" s="1">
        <v>32</v>
      </c>
      <c r="BE15" s="1">
        <v>21</v>
      </c>
      <c r="BF15" s="1">
        <v>0</v>
      </c>
      <c r="BG15" s="1">
        <v>0</v>
      </c>
      <c r="BH15" s="1">
        <v>46</v>
      </c>
      <c r="BI15" s="1">
        <v>0</v>
      </c>
      <c r="BJ15" s="1">
        <v>0</v>
      </c>
      <c r="BK15" s="1">
        <v>46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f>SUM(LARGE(D15:BR15,{1,2,3,4,5,6,7,8,9,10,11,12,13,14,15}))</f>
        <v>567</v>
      </c>
      <c r="BT15" s="1">
        <f>SUM(LARGE(AU15:BR15,{1,2,3,4,5,6,7,8,9,10}))</f>
        <v>395</v>
      </c>
    </row>
    <row r="16" spans="1:72" ht="15">
      <c r="A16" s="1" t="s">
        <v>72</v>
      </c>
      <c r="B16" s="1">
        <v>1986</v>
      </c>
      <c r="C16" s="1" t="s">
        <v>57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44</v>
      </c>
      <c r="AJ16" s="1">
        <v>40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50</v>
      </c>
      <c r="AV16" s="1">
        <v>0</v>
      </c>
      <c r="AW16" s="1">
        <v>46</v>
      </c>
      <c r="AX16" s="1">
        <v>36</v>
      </c>
      <c r="AY16" s="1">
        <v>11</v>
      </c>
      <c r="AZ16" s="1">
        <v>17</v>
      </c>
      <c r="BA16" s="1">
        <v>43</v>
      </c>
      <c r="BB16" s="1">
        <v>48</v>
      </c>
      <c r="BC16" s="1">
        <v>38</v>
      </c>
      <c r="BD16" s="1">
        <v>59</v>
      </c>
      <c r="BE16" s="1">
        <v>34</v>
      </c>
      <c r="BF16" s="1">
        <v>0</v>
      </c>
      <c r="BG16" s="1">
        <v>0</v>
      </c>
      <c r="BH16" s="1">
        <v>29</v>
      </c>
      <c r="BI16" s="1">
        <v>0</v>
      </c>
      <c r="BJ16" s="1">
        <v>0</v>
      </c>
      <c r="BK16" s="1">
        <v>24</v>
      </c>
      <c r="BL16" s="1">
        <v>0</v>
      </c>
      <c r="BM16" s="1">
        <v>26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f>SUM(LARGE(D16:BR16,{1,2,3,4,5,6,7,8,9,10,11,12,13,14,15}))</f>
        <v>545</v>
      </c>
      <c r="BT16" s="1">
        <f>SUM(LARGE(AU16:BR16,{1,2,3,4,5,6,7,8,9,10}))</f>
        <v>409</v>
      </c>
    </row>
    <row r="17" spans="1:72" ht="15">
      <c r="A17" s="1" t="s">
        <v>73</v>
      </c>
      <c r="B17" s="1">
        <v>1991</v>
      </c>
      <c r="C17" s="1" t="s">
        <v>47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10</v>
      </c>
      <c r="AA17" s="1">
        <v>26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13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36</v>
      </c>
      <c r="AV17" s="1">
        <v>0</v>
      </c>
      <c r="AW17" s="1">
        <v>29</v>
      </c>
      <c r="AX17" s="1">
        <v>33</v>
      </c>
      <c r="AY17" s="1">
        <v>5</v>
      </c>
      <c r="AZ17" s="1">
        <v>13</v>
      </c>
      <c r="BA17" s="1">
        <v>31</v>
      </c>
      <c r="BB17" s="1">
        <v>46</v>
      </c>
      <c r="BC17" s="1">
        <v>74</v>
      </c>
      <c r="BD17" s="1">
        <v>44</v>
      </c>
      <c r="BE17" s="1">
        <v>40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8</v>
      </c>
      <c r="BL17" s="1">
        <v>36</v>
      </c>
      <c r="BM17" s="1">
        <v>46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f>SUM(LARGE(D17:BR17,{1,2,3,4,5,6,7,8,9,10,11,12,13,14,15}))</f>
        <v>485</v>
      </c>
      <c r="BT17" s="1">
        <f>SUM(LARGE(AU17:BR17,{1,2,3,4,5,6,7,8,9,10}))</f>
        <v>415</v>
      </c>
    </row>
    <row r="18" spans="1:72" ht="15">
      <c r="A18" s="1" t="s">
        <v>87</v>
      </c>
      <c r="B18" s="1">
        <v>1989</v>
      </c>
      <c r="C18" s="1" t="s">
        <v>47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38</v>
      </c>
      <c r="AV18" s="1">
        <v>0</v>
      </c>
      <c r="AW18" s="1">
        <v>4</v>
      </c>
      <c r="AX18" s="1">
        <v>31</v>
      </c>
      <c r="AY18" s="1">
        <v>9</v>
      </c>
      <c r="AZ18" s="1">
        <v>32</v>
      </c>
      <c r="BA18" s="1">
        <v>21</v>
      </c>
      <c r="BB18" s="1">
        <v>1</v>
      </c>
      <c r="BC18" s="1">
        <v>46</v>
      </c>
      <c r="BD18" s="1">
        <v>46</v>
      </c>
      <c r="BE18" s="1">
        <v>31</v>
      </c>
      <c r="BF18" s="1">
        <v>19</v>
      </c>
      <c r="BG18" s="1">
        <v>39</v>
      </c>
      <c r="BH18" s="1">
        <v>33</v>
      </c>
      <c r="BI18" s="1">
        <v>0</v>
      </c>
      <c r="BJ18" s="1">
        <v>0</v>
      </c>
      <c r="BK18" s="1">
        <v>40</v>
      </c>
      <c r="BL18" s="1">
        <v>46</v>
      </c>
      <c r="BM18" s="1">
        <v>31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f>SUM(LARGE(D18:BR18,{1,2,3,4,5,6,7,8,9,10,11,12,13,14,15}))</f>
        <v>466</v>
      </c>
      <c r="BT18" s="1">
        <f>SUM(LARGE(AU18:BR18,{1,2,3,4,5,6,7,8,9,10}))</f>
        <v>382</v>
      </c>
    </row>
    <row r="19" spans="1:72" ht="15">
      <c r="A19" s="1" t="s">
        <v>70</v>
      </c>
      <c r="B19" s="1">
        <v>1983</v>
      </c>
      <c r="C19" s="1" t="s">
        <v>55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33</v>
      </c>
      <c r="AV19" s="1">
        <v>0</v>
      </c>
      <c r="AW19" s="1">
        <v>32</v>
      </c>
      <c r="AX19" s="1">
        <v>29</v>
      </c>
      <c r="AY19" s="1">
        <v>43</v>
      </c>
      <c r="AZ19" s="1">
        <v>43</v>
      </c>
      <c r="BA19" s="1">
        <v>38</v>
      </c>
      <c r="BB19" s="1">
        <v>42</v>
      </c>
      <c r="BC19" s="1">
        <v>14</v>
      </c>
      <c r="BD19" s="1">
        <v>18</v>
      </c>
      <c r="BE19" s="1">
        <v>29</v>
      </c>
      <c r="BF19" s="1">
        <v>40</v>
      </c>
      <c r="BG19" s="1">
        <v>50</v>
      </c>
      <c r="BH19" s="1">
        <v>40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f>SUM(LARGE(D19:BR19,{1,2,3,4,5,6,7,8,9,10,11,12,13,14,15}))</f>
        <v>451</v>
      </c>
      <c r="BT19" s="1">
        <f>SUM(LARGE(AU19:BR19,{1,2,3,4,5,6,7,8,9,10}))</f>
        <v>390</v>
      </c>
    </row>
    <row r="20" spans="1:72" ht="15">
      <c r="A20" s="1" t="s">
        <v>71</v>
      </c>
      <c r="B20" s="1">
        <v>1990</v>
      </c>
      <c r="C20" s="1" t="s">
        <v>57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50</v>
      </c>
      <c r="AA20" s="1">
        <v>16</v>
      </c>
      <c r="AB20" s="1">
        <v>26</v>
      </c>
      <c r="AC20" s="1">
        <v>28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21</v>
      </c>
      <c r="AV20" s="1">
        <v>0</v>
      </c>
      <c r="AW20" s="1">
        <v>11</v>
      </c>
      <c r="AX20" s="1">
        <v>18</v>
      </c>
      <c r="AY20" s="1">
        <v>34</v>
      </c>
      <c r="AZ20" s="1">
        <v>29</v>
      </c>
      <c r="BA20" s="1">
        <v>17</v>
      </c>
      <c r="BB20" s="1">
        <v>59</v>
      </c>
      <c r="BC20" s="1">
        <v>9</v>
      </c>
      <c r="BD20" s="1">
        <v>9</v>
      </c>
      <c r="BE20" s="1">
        <v>6</v>
      </c>
      <c r="BF20" s="1">
        <v>46</v>
      </c>
      <c r="BG20" s="1">
        <v>46</v>
      </c>
      <c r="BH20" s="1">
        <v>34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f>SUM(LARGE(D20:BR20,{1,2,3,4,5,6,7,8,9,10,11,12,13,14,15}))</f>
        <v>444</v>
      </c>
      <c r="BT20" s="1">
        <f>SUM(LARGE(AU20:BR20,{1,2,3,4,5,6,7,8,9,10}))</f>
        <v>315</v>
      </c>
    </row>
    <row r="21" spans="1:72" ht="15">
      <c r="A21" s="1" t="s">
        <v>79</v>
      </c>
      <c r="B21" s="1">
        <v>1984</v>
      </c>
      <c r="C21" s="1" t="s">
        <v>57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59</v>
      </c>
      <c r="O21" s="1">
        <v>59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20</v>
      </c>
      <c r="AJ21" s="1">
        <v>38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29</v>
      </c>
      <c r="BB21" s="1">
        <v>24</v>
      </c>
      <c r="BC21" s="1">
        <v>28</v>
      </c>
      <c r="BD21" s="1">
        <v>20</v>
      </c>
      <c r="BE21" s="1">
        <v>20</v>
      </c>
      <c r="BF21" s="1">
        <v>0</v>
      </c>
      <c r="BG21" s="1">
        <v>0</v>
      </c>
      <c r="BH21" s="1">
        <v>43</v>
      </c>
      <c r="BI21" s="1">
        <v>0</v>
      </c>
      <c r="BJ21" s="1">
        <v>0</v>
      </c>
      <c r="BK21" s="1">
        <v>30</v>
      </c>
      <c r="BL21" s="1">
        <v>22</v>
      </c>
      <c r="BM21" s="1">
        <v>38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f>SUM(LARGE(D21:BR21,{1,2,3,4,5,6,7,8,9,10,11,12,13,14,15}))</f>
        <v>430</v>
      </c>
      <c r="BT21" s="1">
        <f>SUM(LARGE(AU21:BR21,{1,2,3,4,5,6,7,8,9,10}))</f>
        <v>254</v>
      </c>
    </row>
    <row r="22" spans="1:72" ht="15">
      <c r="A22" s="1" t="s">
        <v>65</v>
      </c>
      <c r="B22" s="1">
        <v>1983</v>
      </c>
      <c r="C22" s="1" t="s">
        <v>66</v>
      </c>
      <c r="D22" s="1">
        <v>56</v>
      </c>
      <c r="E22" s="1">
        <v>38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63</v>
      </c>
      <c r="O22" s="1">
        <v>12</v>
      </c>
      <c r="P22" s="1">
        <v>11</v>
      </c>
      <c r="Q22" s="1">
        <v>32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48</v>
      </c>
      <c r="Y22" s="1">
        <v>34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28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19</v>
      </c>
      <c r="BI22" s="1">
        <v>0</v>
      </c>
      <c r="BJ22" s="1">
        <v>0</v>
      </c>
      <c r="BK22" s="1">
        <v>27</v>
      </c>
      <c r="BL22" s="1">
        <v>33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f>SUM(LARGE(D22:BR22,{1,2,3,4,5,6,7,8,9,10,11,12,13,14,15}))</f>
        <v>401</v>
      </c>
      <c r="BT22" s="1">
        <f>SUM(LARGE(AU22:BR22,{1,2,3,4,5,6,7,8,9,10}))</f>
        <v>107</v>
      </c>
    </row>
    <row r="23" spans="1:72" ht="15">
      <c r="A23" s="1" t="s">
        <v>410</v>
      </c>
      <c r="B23" s="1">
        <v>1986</v>
      </c>
      <c r="C23" s="1" t="s">
        <v>55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62</v>
      </c>
      <c r="AF23" s="1">
        <v>1</v>
      </c>
      <c r="AG23" s="1">
        <v>59</v>
      </c>
      <c r="AH23" s="1">
        <v>68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59</v>
      </c>
      <c r="BD23" s="1">
        <v>68</v>
      </c>
      <c r="BE23" s="1">
        <v>0</v>
      </c>
      <c r="BF23" s="1">
        <v>23</v>
      </c>
      <c r="BG23" s="1">
        <v>43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f>SUM(LARGE(D23:BR23,{1,2,3,4,5,6,7,8,9,10,11,12,13,14,15}))</f>
        <v>383</v>
      </c>
      <c r="BT23" s="1">
        <f>SUM(LARGE(AU23:BR23,{1,2,3,4,5,6,7,8,9,10}))</f>
        <v>193</v>
      </c>
    </row>
    <row r="24" spans="1:72" ht="15">
      <c r="A24" s="1" t="s">
        <v>91</v>
      </c>
      <c r="B24" s="1">
        <v>1987</v>
      </c>
      <c r="C24" s="1" t="s">
        <v>78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20</v>
      </c>
      <c r="AV24" s="1">
        <v>0</v>
      </c>
      <c r="AW24" s="1">
        <v>34</v>
      </c>
      <c r="AX24" s="1">
        <v>25</v>
      </c>
      <c r="AY24" s="1">
        <v>21</v>
      </c>
      <c r="AZ24" s="1">
        <v>26</v>
      </c>
      <c r="BA24" s="1">
        <v>0</v>
      </c>
      <c r="BB24" s="1">
        <v>0</v>
      </c>
      <c r="BC24" s="1">
        <v>13</v>
      </c>
      <c r="BD24" s="1">
        <v>24</v>
      </c>
      <c r="BE24" s="1">
        <v>30</v>
      </c>
      <c r="BF24" s="1">
        <v>32</v>
      </c>
      <c r="BG24" s="1">
        <v>28</v>
      </c>
      <c r="BH24" s="1">
        <v>16</v>
      </c>
      <c r="BI24" s="1">
        <v>0</v>
      </c>
      <c r="BJ24" s="1">
        <v>0</v>
      </c>
      <c r="BK24" s="1">
        <v>32</v>
      </c>
      <c r="BL24" s="1">
        <v>40</v>
      </c>
      <c r="BM24" s="1">
        <v>34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f>SUM(LARGE(D24:BR24,{1,2,3,4,5,6,7,8,9,10,11,12,13,14,15}))</f>
        <v>375</v>
      </c>
      <c r="BT24" s="1">
        <f>SUM(LARGE(AU24:BR24,{1,2,3,4,5,6,7,8,9,10}))</f>
        <v>305</v>
      </c>
    </row>
    <row r="25" spans="1:72" ht="15">
      <c r="A25" s="1" t="s">
        <v>85</v>
      </c>
      <c r="B25" s="1">
        <v>1990</v>
      </c>
      <c r="C25" s="1" t="s">
        <v>47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11</v>
      </c>
      <c r="AV25" s="1">
        <v>0</v>
      </c>
      <c r="AW25" s="1">
        <v>26</v>
      </c>
      <c r="AX25" s="1">
        <v>0</v>
      </c>
      <c r="AY25" s="1">
        <v>29</v>
      </c>
      <c r="AZ25" s="1">
        <v>38</v>
      </c>
      <c r="BA25" s="1">
        <v>15</v>
      </c>
      <c r="BB25" s="1">
        <v>28</v>
      </c>
      <c r="BC25" s="1">
        <v>18</v>
      </c>
      <c r="BD25" s="1">
        <v>50</v>
      </c>
      <c r="BE25" s="1">
        <v>33</v>
      </c>
      <c r="BF25" s="1">
        <v>7</v>
      </c>
      <c r="BG25" s="1">
        <v>3</v>
      </c>
      <c r="BH25" s="1">
        <v>30</v>
      </c>
      <c r="BI25" s="1">
        <v>0</v>
      </c>
      <c r="BJ25" s="1">
        <v>0</v>
      </c>
      <c r="BK25" s="1">
        <v>29</v>
      </c>
      <c r="BL25" s="1">
        <v>50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f>SUM(LARGE(D25:BR25,{1,2,3,4,5,6,7,8,9,10,11,12,13,14,15}))</f>
        <v>367</v>
      </c>
      <c r="BT25" s="1">
        <f>SUM(LARGE(AU25:BR25,{1,2,3,4,5,6,7,8,9,10}))</f>
        <v>331</v>
      </c>
    </row>
    <row r="26" spans="1:72" ht="15">
      <c r="A26" s="1" t="s">
        <v>80</v>
      </c>
      <c r="B26" s="1">
        <v>1989</v>
      </c>
      <c r="C26" s="1" t="s">
        <v>81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46</v>
      </c>
      <c r="AV26" s="1">
        <v>0</v>
      </c>
      <c r="AW26" s="1">
        <v>36</v>
      </c>
      <c r="AX26" s="1">
        <v>19</v>
      </c>
      <c r="AY26" s="1">
        <v>0</v>
      </c>
      <c r="AZ26" s="1">
        <v>0</v>
      </c>
      <c r="BA26" s="1">
        <v>0</v>
      </c>
      <c r="BB26" s="1">
        <v>52</v>
      </c>
      <c r="BC26" s="1">
        <v>30</v>
      </c>
      <c r="BD26" s="1">
        <v>36</v>
      </c>
      <c r="BE26" s="1">
        <v>43</v>
      </c>
      <c r="BF26" s="1">
        <v>33</v>
      </c>
      <c r="BG26" s="1">
        <v>33</v>
      </c>
      <c r="BH26" s="1">
        <v>36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f>SUM(LARGE(D26:BR26,{1,2,3,4,5,6,7,8,9,10,11,12,13,14,15}))</f>
        <v>364</v>
      </c>
      <c r="BT26" s="1">
        <f>SUM(LARGE(AU26:BR26,{1,2,3,4,5,6,7,8,9,10}))</f>
        <v>364</v>
      </c>
    </row>
    <row r="27" spans="1:72" ht="15">
      <c r="A27" s="1" t="s">
        <v>86</v>
      </c>
      <c r="B27" s="1">
        <v>1982</v>
      </c>
      <c r="C27" s="1" t="s">
        <v>78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28</v>
      </c>
      <c r="AV27" s="1">
        <v>0</v>
      </c>
      <c r="AW27" s="1">
        <v>22</v>
      </c>
      <c r="AX27" s="1">
        <v>20</v>
      </c>
      <c r="AY27" s="1">
        <v>29</v>
      </c>
      <c r="AZ27" s="1">
        <v>25</v>
      </c>
      <c r="BA27" s="1">
        <v>18</v>
      </c>
      <c r="BB27" s="1">
        <v>4</v>
      </c>
      <c r="BC27" s="1">
        <v>10</v>
      </c>
      <c r="BD27" s="1">
        <v>52</v>
      </c>
      <c r="BE27" s="1">
        <v>22</v>
      </c>
      <c r="BF27" s="1">
        <v>27</v>
      </c>
      <c r="BG27" s="1">
        <v>40</v>
      </c>
      <c r="BH27" s="1">
        <v>24</v>
      </c>
      <c r="BI27" s="1">
        <v>0</v>
      </c>
      <c r="BJ27" s="1">
        <v>0</v>
      </c>
      <c r="BK27" s="1">
        <v>26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f>SUM(LARGE(D27:BR27,{1,2,3,4,5,6,7,8,9,10,11,12,13,14,15}))</f>
        <v>347</v>
      </c>
      <c r="BT27" s="1">
        <f>SUM(LARGE(AU27:BR27,{1,2,3,4,5,6,7,8,9,10}))</f>
        <v>295</v>
      </c>
    </row>
    <row r="28" spans="1:72" ht="15">
      <c r="A28" s="1" t="s">
        <v>92</v>
      </c>
      <c r="B28" s="1">
        <v>1991</v>
      </c>
      <c r="C28" s="1" t="s">
        <v>57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10</v>
      </c>
      <c r="AV28" s="1">
        <v>0</v>
      </c>
      <c r="AW28" s="1">
        <v>14</v>
      </c>
      <c r="AX28" s="1">
        <v>26</v>
      </c>
      <c r="AY28" s="1">
        <v>12</v>
      </c>
      <c r="AZ28" s="1">
        <v>28</v>
      </c>
      <c r="BA28" s="1">
        <v>14</v>
      </c>
      <c r="BB28" s="1">
        <v>20</v>
      </c>
      <c r="BC28" s="1">
        <v>5</v>
      </c>
      <c r="BD28" s="1">
        <v>22</v>
      </c>
      <c r="BE28" s="1">
        <v>24</v>
      </c>
      <c r="BF28" s="1">
        <v>34</v>
      </c>
      <c r="BG28" s="1">
        <v>14</v>
      </c>
      <c r="BH28" s="1">
        <v>17</v>
      </c>
      <c r="BI28" s="1">
        <v>0</v>
      </c>
      <c r="BJ28" s="1">
        <v>0</v>
      </c>
      <c r="BK28" s="1">
        <v>36</v>
      </c>
      <c r="BL28" s="1">
        <v>27</v>
      </c>
      <c r="BM28" s="1">
        <v>43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f>SUM(LARGE(D28:BR28,{1,2,3,4,5,6,7,8,9,10,11,12,13,14,15}))</f>
        <v>341</v>
      </c>
      <c r="BT28" s="1">
        <f>SUM(LARGE(AU28:BR28,{1,2,3,4,5,6,7,8,9,10}))</f>
        <v>277</v>
      </c>
    </row>
    <row r="29" spans="1:72" ht="15">
      <c r="A29" s="1" t="s">
        <v>77</v>
      </c>
      <c r="B29" s="1">
        <v>1983</v>
      </c>
      <c r="C29" s="1" t="s">
        <v>78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29</v>
      </c>
      <c r="AV29" s="1">
        <v>0</v>
      </c>
      <c r="AW29" s="1">
        <v>31</v>
      </c>
      <c r="AX29" s="1">
        <v>15</v>
      </c>
      <c r="AY29" s="1">
        <v>23</v>
      </c>
      <c r="AZ29" s="1">
        <v>16</v>
      </c>
      <c r="BA29" s="1">
        <v>50</v>
      </c>
      <c r="BB29" s="1">
        <v>18</v>
      </c>
      <c r="BC29" s="1">
        <v>0</v>
      </c>
      <c r="BD29" s="1">
        <v>0</v>
      </c>
      <c r="BE29" s="1">
        <v>0</v>
      </c>
      <c r="BF29" s="1">
        <v>28</v>
      </c>
      <c r="BG29" s="1">
        <v>37</v>
      </c>
      <c r="BH29" s="1">
        <v>9</v>
      </c>
      <c r="BI29" s="1">
        <v>0</v>
      </c>
      <c r="BJ29" s="1">
        <v>0</v>
      </c>
      <c r="BK29" s="1">
        <v>12</v>
      </c>
      <c r="BL29" s="1">
        <v>32</v>
      </c>
      <c r="BM29" s="1">
        <v>33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f>SUM(LARGE(D29:BR29,{1,2,3,4,5,6,7,8,9,10,11,12,13,14,15}))</f>
        <v>333</v>
      </c>
      <c r="BT29" s="1">
        <f>SUM(LARGE(AU29:BR29,{1,2,3,4,5,6,7,8,9,10}))</f>
        <v>297</v>
      </c>
    </row>
    <row r="30" spans="1:72" ht="15">
      <c r="A30" s="1" t="s">
        <v>74</v>
      </c>
      <c r="B30" s="1">
        <v>1989</v>
      </c>
      <c r="C30" s="1" t="s">
        <v>75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19</v>
      </c>
      <c r="AV30" s="1">
        <v>0</v>
      </c>
      <c r="AW30" s="1">
        <v>24</v>
      </c>
      <c r="AX30" s="1">
        <v>24</v>
      </c>
      <c r="AY30" s="1">
        <v>38</v>
      </c>
      <c r="AZ30" s="1">
        <v>36</v>
      </c>
      <c r="BA30" s="1">
        <v>33</v>
      </c>
      <c r="BB30" s="1">
        <v>34</v>
      </c>
      <c r="BC30" s="1">
        <v>5</v>
      </c>
      <c r="BD30" s="1">
        <v>0</v>
      </c>
      <c r="BE30" s="1">
        <v>0</v>
      </c>
      <c r="BF30" s="1">
        <v>5</v>
      </c>
      <c r="BG30" s="1">
        <v>4</v>
      </c>
      <c r="BH30" s="1">
        <v>14</v>
      </c>
      <c r="BI30" s="1">
        <v>0</v>
      </c>
      <c r="BJ30" s="1">
        <v>0</v>
      </c>
      <c r="BK30" s="1">
        <v>21</v>
      </c>
      <c r="BL30" s="1">
        <v>30</v>
      </c>
      <c r="BM30" s="1">
        <v>28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f>SUM(LARGE(D30:BR30,{1,2,3,4,5,6,7,8,9,10,11,12,13,14,15}))</f>
        <v>315</v>
      </c>
      <c r="BT30" s="1">
        <f>SUM(LARGE(AU30:BR30,{1,2,3,4,5,6,7,8,9,10}))</f>
        <v>287</v>
      </c>
    </row>
    <row r="31" spans="1:72" ht="15">
      <c r="A31" s="1" t="s">
        <v>82</v>
      </c>
      <c r="B31" s="1">
        <v>1984</v>
      </c>
      <c r="C31" s="1" t="s">
        <v>49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18</v>
      </c>
      <c r="AX31" s="1">
        <v>21</v>
      </c>
      <c r="AY31" s="1">
        <v>30</v>
      </c>
      <c r="AZ31" s="1">
        <v>24</v>
      </c>
      <c r="BA31" s="1">
        <v>9</v>
      </c>
      <c r="BB31" s="1">
        <v>50</v>
      </c>
      <c r="BC31" s="1">
        <v>20</v>
      </c>
      <c r="BD31" s="1">
        <v>40</v>
      </c>
      <c r="BE31" s="1">
        <v>19</v>
      </c>
      <c r="BF31" s="1">
        <v>0</v>
      </c>
      <c r="BG31" s="1">
        <v>33</v>
      </c>
      <c r="BH31" s="1">
        <v>15</v>
      </c>
      <c r="BI31" s="1">
        <v>0</v>
      </c>
      <c r="BJ31" s="1">
        <v>0</v>
      </c>
      <c r="BK31" s="1">
        <v>11</v>
      </c>
      <c r="BL31" s="1">
        <v>17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f>SUM(LARGE(D31:BR31,{1,2,3,4,5,6,7,8,9,10,11,12,13,14,15}))</f>
        <v>307</v>
      </c>
      <c r="BT31" s="1">
        <f>SUM(LARGE(AU31:BR31,{1,2,3,4,5,6,7,8,9,10}))</f>
        <v>272</v>
      </c>
    </row>
    <row r="32" spans="1:72" ht="15">
      <c r="A32" s="1" t="s">
        <v>76</v>
      </c>
      <c r="B32" s="1">
        <v>1991</v>
      </c>
      <c r="C32" s="1" t="s">
        <v>55</v>
      </c>
      <c r="D32" s="1">
        <v>48</v>
      </c>
      <c r="E32" s="1">
        <v>42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3</v>
      </c>
      <c r="O32" s="1">
        <v>0</v>
      </c>
      <c r="P32" s="1">
        <v>8</v>
      </c>
      <c r="Q32" s="1">
        <v>12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40</v>
      </c>
      <c r="BB32" s="1">
        <v>38</v>
      </c>
      <c r="BC32" s="1">
        <v>56</v>
      </c>
      <c r="BD32" s="1">
        <v>30</v>
      </c>
      <c r="BE32" s="1">
        <v>0</v>
      </c>
      <c r="BF32" s="1">
        <v>22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f>SUM(LARGE(D32:BR32,{1,2,3,4,5,6,7,8,9,10,11,12,13,14,15}))</f>
        <v>299</v>
      </c>
      <c r="BT32" s="1">
        <f>SUM(LARGE(AU32:BR32,{1,2,3,4,5,6,7,8,9,10}))</f>
        <v>186</v>
      </c>
    </row>
    <row r="33" spans="1:72" ht="15">
      <c r="A33" s="1" t="s">
        <v>118</v>
      </c>
      <c r="B33" s="1">
        <v>1990</v>
      </c>
      <c r="C33" s="1" t="s">
        <v>49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30</v>
      </c>
      <c r="AH33" s="1">
        <v>38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27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2</v>
      </c>
      <c r="BC33" s="1">
        <v>63</v>
      </c>
      <c r="BD33" s="1">
        <v>56</v>
      </c>
      <c r="BE33" s="1">
        <v>32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19</v>
      </c>
      <c r="BL33" s="1">
        <v>29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f>SUM(LARGE(D33:BR33,{1,2,3,4,5,6,7,8,9,10,11,12,13,14,15}))</f>
        <v>296</v>
      </c>
      <c r="BT33" s="1">
        <f>SUM(LARGE(AU33:BR33,{1,2,3,4,5,6,7,8,9,10}))</f>
        <v>228</v>
      </c>
    </row>
    <row r="34" spans="1:72" ht="15">
      <c r="A34" s="1" t="s">
        <v>83</v>
      </c>
      <c r="B34" s="1">
        <v>1989</v>
      </c>
      <c r="C34" s="1" t="s">
        <v>84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30</v>
      </c>
      <c r="AV34" s="1">
        <v>0</v>
      </c>
      <c r="AW34" s="1">
        <v>12</v>
      </c>
      <c r="AX34" s="1">
        <v>40</v>
      </c>
      <c r="AY34" s="1">
        <v>31</v>
      </c>
      <c r="AZ34" s="1">
        <v>0</v>
      </c>
      <c r="BA34" s="1">
        <v>26</v>
      </c>
      <c r="BB34" s="1">
        <v>10</v>
      </c>
      <c r="BC34" s="1">
        <v>0</v>
      </c>
      <c r="BD34" s="1">
        <v>0</v>
      </c>
      <c r="BE34" s="1">
        <v>0</v>
      </c>
      <c r="BF34" s="1">
        <v>36</v>
      </c>
      <c r="BG34" s="1">
        <v>35</v>
      </c>
      <c r="BH34" s="1">
        <v>38</v>
      </c>
      <c r="BI34" s="1">
        <v>0</v>
      </c>
      <c r="BJ34" s="1">
        <v>0</v>
      </c>
      <c r="BK34" s="1">
        <v>0</v>
      </c>
      <c r="BL34" s="1">
        <v>0</v>
      </c>
      <c r="BM34" s="1">
        <v>36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f>SUM(LARGE(D34:BR34,{1,2,3,4,5,6,7,8,9,10,11,12,13,14,15}))</f>
        <v>294</v>
      </c>
      <c r="BT34" s="1">
        <f>SUM(LARGE(AU34:BR34,{1,2,3,4,5,6,7,8,9,10}))</f>
        <v>294</v>
      </c>
    </row>
    <row r="35" spans="1:72" ht="15">
      <c r="A35" s="1" t="s">
        <v>89</v>
      </c>
      <c r="B35" s="1">
        <v>1984</v>
      </c>
      <c r="C35" s="1" t="s">
        <v>53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14</v>
      </c>
      <c r="AV35" s="1">
        <v>0</v>
      </c>
      <c r="AW35" s="1">
        <v>38</v>
      </c>
      <c r="AX35" s="1">
        <v>30</v>
      </c>
      <c r="AY35" s="1">
        <v>1</v>
      </c>
      <c r="AZ35" s="1">
        <v>5</v>
      </c>
      <c r="BA35" s="1">
        <v>0</v>
      </c>
      <c r="BB35" s="1">
        <v>40</v>
      </c>
      <c r="BC35" s="1">
        <v>24</v>
      </c>
      <c r="BD35" s="1">
        <v>13</v>
      </c>
      <c r="BE35" s="1">
        <v>12</v>
      </c>
      <c r="BF35" s="1">
        <v>14</v>
      </c>
      <c r="BG35" s="1">
        <v>32</v>
      </c>
      <c r="BH35" s="1">
        <v>0</v>
      </c>
      <c r="BI35" s="1">
        <v>0</v>
      </c>
      <c r="BJ35" s="1">
        <v>0</v>
      </c>
      <c r="BK35" s="1">
        <v>18</v>
      </c>
      <c r="BL35" s="1">
        <v>21</v>
      </c>
      <c r="BM35" s="1">
        <v>32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f>SUM(LARGE(D35:BR35,{1,2,3,4,5,6,7,8,9,10,11,12,13,14,15}))</f>
        <v>294</v>
      </c>
      <c r="BT35" s="1">
        <f>SUM(LARGE(AU35:BR35,{1,2,3,4,5,6,7,8,9,10}))</f>
        <v>263</v>
      </c>
    </row>
    <row r="36" spans="1:72" ht="15">
      <c r="A36" s="1" t="s">
        <v>104</v>
      </c>
      <c r="B36" s="1">
        <v>1991</v>
      </c>
      <c r="C36" s="1" t="s">
        <v>49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22</v>
      </c>
      <c r="AV36" s="1">
        <v>0</v>
      </c>
      <c r="AW36" s="1">
        <v>16</v>
      </c>
      <c r="AX36" s="1">
        <v>0</v>
      </c>
      <c r="AY36" s="1">
        <v>0</v>
      </c>
      <c r="AZ36" s="1">
        <v>0</v>
      </c>
      <c r="BA36" s="1">
        <v>1</v>
      </c>
      <c r="BB36" s="1">
        <v>30</v>
      </c>
      <c r="BC36" s="1">
        <v>48</v>
      </c>
      <c r="BD36" s="1">
        <v>48</v>
      </c>
      <c r="BE36" s="1">
        <v>28</v>
      </c>
      <c r="BF36" s="1">
        <v>30</v>
      </c>
      <c r="BG36" s="1">
        <v>31</v>
      </c>
      <c r="BH36" s="1">
        <v>0</v>
      </c>
      <c r="BI36" s="1">
        <v>0</v>
      </c>
      <c r="BJ36" s="1">
        <v>0</v>
      </c>
      <c r="BK36" s="1">
        <v>16</v>
      </c>
      <c r="BL36" s="1">
        <v>15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f>SUM(LARGE(D36:BR36,{1,2,3,4,5,6,7,8,9,10,11,12,13,14,15}))</f>
        <v>285</v>
      </c>
      <c r="BT36" s="1">
        <f>SUM(LARGE(AU36:BR36,{1,2,3,4,5,6,7,8,9,10}))</f>
        <v>284</v>
      </c>
    </row>
    <row r="37" spans="1:72" ht="15">
      <c r="A37" s="1" t="s">
        <v>67</v>
      </c>
      <c r="B37" s="1">
        <v>1987</v>
      </c>
      <c r="C37" s="1" t="s">
        <v>57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24</v>
      </c>
      <c r="AV37" s="1">
        <v>0</v>
      </c>
      <c r="AW37" s="1">
        <v>50</v>
      </c>
      <c r="AX37" s="1">
        <v>43</v>
      </c>
      <c r="AY37" s="1">
        <v>40</v>
      </c>
      <c r="AZ37" s="1">
        <v>40</v>
      </c>
      <c r="BA37" s="1">
        <v>13</v>
      </c>
      <c r="BB37" s="1">
        <v>68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f>SUM(LARGE(D37:BR37,{1,2,3,4,5,6,7,8,9,10,11,12,13,14,15}))</f>
        <v>278</v>
      </c>
      <c r="BT37" s="1">
        <f>SUM(LARGE(AU37:BR37,{1,2,3,4,5,6,7,8,9,10}))</f>
        <v>278</v>
      </c>
    </row>
    <row r="38" spans="1:72" ht="15">
      <c r="A38" s="1" t="s">
        <v>88</v>
      </c>
      <c r="B38" s="1">
        <v>1987</v>
      </c>
      <c r="C38" s="1" t="s">
        <v>57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25</v>
      </c>
      <c r="AV38" s="1">
        <v>0</v>
      </c>
      <c r="AW38" s="1">
        <v>40</v>
      </c>
      <c r="AX38" s="1">
        <v>14</v>
      </c>
      <c r="AY38" s="1">
        <v>10</v>
      </c>
      <c r="AZ38" s="1">
        <v>30</v>
      </c>
      <c r="BA38" s="1">
        <v>0</v>
      </c>
      <c r="BB38" s="1">
        <v>9</v>
      </c>
      <c r="BC38" s="1">
        <v>2</v>
      </c>
      <c r="BD38" s="1">
        <v>10</v>
      </c>
      <c r="BE38" s="1">
        <v>13</v>
      </c>
      <c r="BF38" s="1">
        <v>26</v>
      </c>
      <c r="BG38" s="1">
        <v>12</v>
      </c>
      <c r="BH38" s="1">
        <v>0</v>
      </c>
      <c r="BI38" s="1">
        <v>0</v>
      </c>
      <c r="BJ38" s="1">
        <v>0</v>
      </c>
      <c r="BK38" s="1">
        <v>23</v>
      </c>
      <c r="BL38" s="1">
        <v>20</v>
      </c>
      <c r="BM38" s="1">
        <v>40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f>SUM(LARGE(D38:BR38,{1,2,3,4,5,6,7,8,9,10,11,12,13,14,15}))</f>
        <v>274</v>
      </c>
      <c r="BT38" s="1">
        <f>SUM(LARGE(AU38:BR38,{1,2,3,4,5,6,7,8,9,10}))</f>
        <v>243</v>
      </c>
    </row>
    <row r="39" spans="1:72" ht="15">
      <c r="A39" s="1" t="s">
        <v>93</v>
      </c>
      <c r="B39" s="1">
        <v>1987</v>
      </c>
      <c r="C39" s="1" t="s">
        <v>47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25</v>
      </c>
      <c r="AX39" s="1">
        <v>28</v>
      </c>
      <c r="AY39" s="1">
        <v>24</v>
      </c>
      <c r="AZ39" s="1">
        <v>19</v>
      </c>
      <c r="BA39" s="1">
        <v>27</v>
      </c>
      <c r="BB39" s="1">
        <v>0</v>
      </c>
      <c r="BC39" s="1">
        <v>36</v>
      </c>
      <c r="BD39" s="1">
        <v>12</v>
      </c>
      <c r="BE39" s="1">
        <v>15</v>
      </c>
      <c r="BF39" s="1">
        <v>24</v>
      </c>
      <c r="BG39" s="1">
        <v>0</v>
      </c>
      <c r="BH39" s="1">
        <v>2</v>
      </c>
      <c r="BI39" s="1">
        <v>0</v>
      </c>
      <c r="BJ39" s="1">
        <v>0</v>
      </c>
      <c r="BK39" s="1">
        <v>31</v>
      </c>
      <c r="BL39" s="1">
        <v>0</v>
      </c>
      <c r="BM39" s="1">
        <v>30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f>SUM(LARGE(D39:BR39,{1,2,3,4,5,6,7,8,9,10,11,12,13,14,15}))</f>
        <v>273</v>
      </c>
      <c r="BT39" s="1">
        <f>SUM(LARGE(AU39:BR39,{1,2,3,4,5,6,7,8,9,10}))</f>
        <v>259</v>
      </c>
    </row>
    <row r="40" spans="1:72" ht="15">
      <c r="A40" s="1" t="s">
        <v>105</v>
      </c>
      <c r="B40" s="1">
        <v>1976</v>
      </c>
      <c r="C40" s="1" t="s">
        <v>59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31</v>
      </c>
      <c r="AV40" s="1">
        <v>0</v>
      </c>
      <c r="AW40" s="1">
        <v>19</v>
      </c>
      <c r="AX40" s="1">
        <v>16</v>
      </c>
      <c r="AY40" s="1">
        <v>0</v>
      </c>
      <c r="AZ40" s="1">
        <v>0</v>
      </c>
      <c r="BA40" s="1">
        <v>0</v>
      </c>
      <c r="BB40" s="1">
        <v>0</v>
      </c>
      <c r="BC40" s="1">
        <v>32</v>
      </c>
      <c r="BD40" s="1">
        <v>42</v>
      </c>
      <c r="BE40" s="1">
        <v>23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50</v>
      </c>
      <c r="BL40" s="1">
        <v>23</v>
      </c>
      <c r="BM40" s="1">
        <v>29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f>SUM(LARGE(D40:BR40,{1,2,3,4,5,6,7,8,9,10,11,12,13,14,15}))</f>
        <v>265</v>
      </c>
      <c r="BT40" s="1">
        <f>SUM(LARGE(AU40:BR40,{1,2,3,4,5,6,7,8,9,10}))</f>
        <v>265</v>
      </c>
    </row>
    <row r="41" spans="1:72" ht="15">
      <c r="A41" s="1" t="s">
        <v>90</v>
      </c>
      <c r="B41" s="1">
        <v>1990</v>
      </c>
      <c r="C41" s="1" t="s">
        <v>53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26</v>
      </c>
      <c r="AV41" s="1">
        <v>0</v>
      </c>
      <c r="AW41" s="1">
        <v>0</v>
      </c>
      <c r="AX41" s="1">
        <v>11</v>
      </c>
      <c r="AY41" s="1">
        <v>26</v>
      </c>
      <c r="AZ41" s="1">
        <v>27</v>
      </c>
      <c r="BA41" s="1">
        <v>0</v>
      </c>
      <c r="BB41" s="1">
        <v>36</v>
      </c>
      <c r="BC41" s="1">
        <v>44</v>
      </c>
      <c r="BD41" s="1">
        <v>16</v>
      </c>
      <c r="BE41" s="1">
        <v>9</v>
      </c>
      <c r="BF41" s="1">
        <v>4</v>
      </c>
      <c r="BG41" s="1">
        <v>0</v>
      </c>
      <c r="BH41" s="1">
        <v>0</v>
      </c>
      <c r="BI41" s="1">
        <v>0</v>
      </c>
      <c r="BJ41" s="1">
        <v>0</v>
      </c>
      <c r="BK41" s="1">
        <v>33</v>
      </c>
      <c r="BL41" s="1">
        <v>31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f>SUM(LARGE(D41:BR41,{1,2,3,4,5,6,7,8,9,10,11,12,13,14,15}))</f>
        <v>263</v>
      </c>
      <c r="BT41" s="1">
        <f>SUM(LARGE(AU41:BR41,{1,2,3,4,5,6,7,8,9,10}))</f>
        <v>259</v>
      </c>
    </row>
    <row r="42" spans="1:72" ht="15">
      <c r="A42" s="1" t="s">
        <v>119</v>
      </c>
      <c r="B42" s="1">
        <v>1992</v>
      </c>
      <c r="C42" s="1" t="s">
        <v>49</v>
      </c>
      <c r="D42" s="1">
        <v>0</v>
      </c>
      <c r="E42" s="1">
        <v>28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3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48</v>
      </c>
      <c r="AS42" s="1">
        <v>56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50</v>
      </c>
      <c r="BG42" s="1">
        <v>43</v>
      </c>
      <c r="BH42" s="1">
        <v>28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f>SUM(LARGE(D42:BR42,{1,2,3,4,5,6,7,8,9,10,11,12,13,14,15}))</f>
        <v>256</v>
      </c>
      <c r="BT42" s="1">
        <f>SUM(LARGE(AU42:BR42,{1,2,3,4,5,6,7,8,9,10}))</f>
        <v>121</v>
      </c>
    </row>
    <row r="43" spans="1:72" ht="15">
      <c r="A43" s="1" t="s">
        <v>100</v>
      </c>
      <c r="B43" s="1">
        <v>1983</v>
      </c>
      <c r="C43" s="1" t="s">
        <v>53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7</v>
      </c>
      <c r="AV43" s="1">
        <v>0</v>
      </c>
      <c r="AW43" s="1">
        <v>8</v>
      </c>
      <c r="AX43" s="1">
        <v>34</v>
      </c>
      <c r="AY43" s="1">
        <v>16</v>
      </c>
      <c r="AZ43" s="1">
        <v>21</v>
      </c>
      <c r="BA43" s="1">
        <v>0</v>
      </c>
      <c r="BB43" s="1">
        <v>0</v>
      </c>
      <c r="BC43" s="1">
        <v>28</v>
      </c>
      <c r="BD43" s="1">
        <v>11</v>
      </c>
      <c r="BE43" s="1">
        <v>26</v>
      </c>
      <c r="BF43" s="1">
        <v>9</v>
      </c>
      <c r="BG43" s="1">
        <v>28</v>
      </c>
      <c r="BH43" s="1">
        <v>18</v>
      </c>
      <c r="BI43" s="1">
        <v>0</v>
      </c>
      <c r="BJ43" s="1">
        <v>0</v>
      </c>
      <c r="BK43" s="1">
        <v>15</v>
      </c>
      <c r="BL43" s="1">
        <v>0</v>
      </c>
      <c r="BM43" s="1">
        <v>25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f>SUM(LARGE(D43:BR43,{1,2,3,4,5,6,7,8,9,10,11,12,13,14,15}))</f>
        <v>246</v>
      </c>
      <c r="BT43" s="1">
        <f>SUM(LARGE(AU43:BR43,{1,2,3,4,5,6,7,8,9,10}))</f>
        <v>222</v>
      </c>
    </row>
    <row r="44" spans="1:72" ht="15">
      <c r="A44" s="1" t="s">
        <v>94</v>
      </c>
      <c r="B44" s="1">
        <v>1989</v>
      </c>
      <c r="C44" s="1" t="s">
        <v>81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9</v>
      </c>
      <c r="AV44" s="1">
        <v>0</v>
      </c>
      <c r="AW44" s="1">
        <v>27</v>
      </c>
      <c r="AX44" s="1">
        <v>10</v>
      </c>
      <c r="AY44" s="1">
        <v>25</v>
      </c>
      <c r="AZ44" s="1">
        <v>14</v>
      </c>
      <c r="BA44" s="1">
        <v>23</v>
      </c>
      <c r="BB44" s="1">
        <v>3</v>
      </c>
      <c r="BC44" s="1">
        <v>34</v>
      </c>
      <c r="BD44" s="1">
        <v>34</v>
      </c>
      <c r="BE44" s="1">
        <v>17</v>
      </c>
      <c r="BF44" s="1">
        <v>2</v>
      </c>
      <c r="BG44" s="1">
        <v>0</v>
      </c>
      <c r="BH44" s="1">
        <v>22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f>SUM(LARGE(D44:BR44,{1,2,3,4,5,6,7,8,9,10,11,12,13,14,15}))</f>
        <v>220</v>
      </c>
      <c r="BT44" s="1">
        <f>SUM(LARGE(AU44:BR44,{1,2,3,4,5,6,7,8,9,10}))</f>
        <v>215</v>
      </c>
    </row>
    <row r="45" spans="1:72" ht="15">
      <c r="A45" s="1" t="s">
        <v>96</v>
      </c>
      <c r="B45" s="1">
        <v>1990</v>
      </c>
      <c r="C45" s="1" t="s">
        <v>97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9</v>
      </c>
      <c r="AX45" s="1">
        <v>22</v>
      </c>
      <c r="AY45" s="1">
        <v>22</v>
      </c>
      <c r="AZ45" s="1">
        <v>22</v>
      </c>
      <c r="BA45" s="1">
        <v>0</v>
      </c>
      <c r="BB45" s="1">
        <v>26</v>
      </c>
      <c r="BC45" s="1">
        <v>3</v>
      </c>
      <c r="BD45" s="1">
        <v>28</v>
      </c>
      <c r="BE45" s="1">
        <v>18</v>
      </c>
      <c r="BF45" s="1">
        <v>18</v>
      </c>
      <c r="BG45" s="1">
        <v>26</v>
      </c>
      <c r="BH45" s="1">
        <v>23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f>SUM(LARGE(D45:BR45,{1,2,3,4,5,6,7,8,9,10,11,12,13,14,15}))</f>
        <v>217</v>
      </c>
      <c r="BT45" s="1">
        <f>SUM(LARGE(AU45:BR45,{1,2,3,4,5,6,7,8,9,10}))</f>
        <v>214</v>
      </c>
    </row>
    <row r="46" spans="1:72" ht="15">
      <c r="A46" s="1" t="s">
        <v>122</v>
      </c>
      <c r="B46" s="1">
        <v>1988</v>
      </c>
      <c r="C46" s="1" t="s">
        <v>49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24</v>
      </c>
      <c r="BB46" s="1">
        <v>0</v>
      </c>
      <c r="BC46" s="1">
        <v>0</v>
      </c>
      <c r="BD46" s="1">
        <v>63</v>
      </c>
      <c r="BE46" s="1">
        <v>27</v>
      </c>
      <c r="BF46" s="1">
        <v>39</v>
      </c>
      <c r="BG46" s="1">
        <v>0</v>
      </c>
      <c r="BH46" s="1">
        <v>31</v>
      </c>
      <c r="BI46" s="1">
        <v>0</v>
      </c>
      <c r="BJ46" s="1">
        <v>0</v>
      </c>
      <c r="BK46" s="1">
        <v>17</v>
      </c>
      <c r="BL46" s="1">
        <v>13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f>SUM(LARGE(D46:BR46,{1,2,3,4,5,6,7,8,9,10,11,12,13,14,15}))</f>
        <v>214</v>
      </c>
      <c r="BT46" s="1">
        <f>SUM(LARGE(AU46:BR46,{1,2,3,4,5,6,7,8,9,10}))</f>
        <v>214</v>
      </c>
    </row>
    <row r="47" spans="1:72" ht="15">
      <c r="A47" s="1" t="s">
        <v>102</v>
      </c>
      <c r="B47" s="1">
        <v>1990</v>
      </c>
      <c r="C47" s="1" t="s">
        <v>57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15</v>
      </c>
      <c r="AV47" s="1">
        <v>0</v>
      </c>
      <c r="AW47" s="1">
        <v>20</v>
      </c>
      <c r="AX47" s="1">
        <v>17</v>
      </c>
      <c r="AY47" s="1">
        <v>14</v>
      </c>
      <c r="AZ47" s="1">
        <v>11</v>
      </c>
      <c r="BA47" s="1">
        <v>7</v>
      </c>
      <c r="BB47" s="1">
        <v>0</v>
      </c>
      <c r="BC47" s="1">
        <v>40</v>
      </c>
      <c r="BD47" s="1">
        <v>2</v>
      </c>
      <c r="BE47" s="1">
        <v>5</v>
      </c>
      <c r="BF47" s="1">
        <v>11</v>
      </c>
      <c r="BG47" s="1">
        <v>20</v>
      </c>
      <c r="BH47" s="1">
        <v>0</v>
      </c>
      <c r="BI47" s="1">
        <v>0</v>
      </c>
      <c r="BJ47" s="1">
        <v>0</v>
      </c>
      <c r="BK47" s="1">
        <v>22</v>
      </c>
      <c r="BL47" s="1">
        <v>24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f>SUM(LARGE(D47:BR47,{1,2,3,4,5,6,7,8,9,10,11,12,13,14,15}))</f>
        <v>208</v>
      </c>
      <c r="BT47" s="1">
        <f>SUM(LARGE(AU47:BR47,{1,2,3,4,5,6,7,8,9,10}))</f>
        <v>194</v>
      </c>
    </row>
    <row r="48" spans="1:72" ht="15">
      <c r="A48" s="1" t="s">
        <v>95</v>
      </c>
      <c r="B48" s="1">
        <v>1984</v>
      </c>
      <c r="C48" s="1" t="s">
        <v>47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6</v>
      </c>
      <c r="AV48" s="1">
        <v>0</v>
      </c>
      <c r="AW48" s="1">
        <v>28</v>
      </c>
      <c r="AX48" s="1">
        <v>23</v>
      </c>
      <c r="AY48" s="1">
        <v>13</v>
      </c>
      <c r="AZ48" s="1">
        <v>23</v>
      </c>
      <c r="BA48" s="1">
        <v>11</v>
      </c>
      <c r="BB48" s="1">
        <v>7</v>
      </c>
      <c r="BC48" s="1">
        <v>0</v>
      </c>
      <c r="BD48" s="1">
        <v>0</v>
      </c>
      <c r="BE48" s="1">
        <v>0</v>
      </c>
      <c r="BF48" s="1">
        <v>15</v>
      </c>
      <c r="BG48" s="1">
        <v>31</v>
      </c>
      <c r="BH48" s="1">
        <v>20</v>
      </c>
      <c r="BI48" s="1">
        <v>0</v>
      </c>
      <c r="BJ48" s="1">
        <v>0</v>
      </c>
      <c r="BK48" s="1">
        <v>25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f>SUM(LARGE(D48:BR48,{1,2,3,4,5,6,7,8,9,10,11,12,13,14,15}))</f>
        <v>202</v>
      </c>
      <c r="BT48" s="1">
        <f>SUM(LARGE(AU48:BR48,{1,2,3,4,5,6,7,8,9,10}))</f>
        <v>196</v>
      </c>
    </row>
    <row r="49" spans="1:72" ht="15">
      <c r="A49" s="1" t="s">
        <v>110</v>
      </c>
      <c r="B49" s="1">
        <v>1990</v>
      </c>
      <c r="C49" s="1" t="s">
        <v>111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4</v>
      </c>
      <c r="AZ49" s="1">
        <v>10</v>
      </c>
      <c r="BA49" s="1">
        <v>22</v>
      </c>
      <c r="BB49" s="1">
        <v>8</v>
      </c>
      <c r="BC49" s="1">
        <v>42</v>
      </c>
      <c r="BD49" s="1">
        <v>26</v>
      </c>
      <c r="BE49" s="1">
        <v>25</v>
      </c>
      <c r="BF49" s="1">
        <v>13</v>
      </c>
      <c r="BG49" s="1">
        <v>5</v>
      </c>
      <c r="BH49" s="1">
        <v>27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f>SUM(LARGE(D49:BR49,{1,2,3,4,5,6,7,8,9,10,11,12,13,14,15}))</f>
        <v>182</v>
      </c>
      <c r="BT49" s="1">
        <f>SUM(LARGE(AU49:BR49,{1,2,3,4,5,6,7,8,9,10}))</f>
        <v>182</v>
      </c>
    </row>
    <row r="50" spans="1:72" ht="15">
      <c r="A50" s="1" t="s">
        <v>103</v>
      </c>
      <c r="B50" s="1">
        <v>1991</v>
      </c>
      <c r="C50" s="1" t="s">
        <v>75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17</v>
      </c>
      <c r="AV50" s="1">
        <v>0</v>
      </c>
      <c r="AW50" s="1">
        <v>0</v>
      </c>
      <c r="AX50" s="1">
        <v>0</v>
      </c>
      <c r="AY50" s="1">
        <v>15</v>
      </c>
      <c r="AZ50" s="1">
        <v>34</v>
      </c>
      <c r="BA50" s="1">
        <v>6</v>
      </c>
      <c r="BB50" s="1">
        <v>0</v>
      </c>
      <c r="BC50" s="1">
        <v>22</v>
      </c>
      <c r="BD50" s="1">
        <v>0</v>
      </c>
      <c r="BE50" s="1">
        <v>14</v>
      </c>
      <c r="BF50" s="1">
        <v>10</v>
      </c>
      <c r="BG50" s="1">
        <v>9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50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f>SUM(LARGE(D50:BR50,{1,2,3,4,5,6,7,8,9,10,11,12,13,14,15}))</f>
        <v>177</v>
      </c>
      <c r="BT50" s="1">
        <f>SUM(LARGE(AU50:BR50,{1,2,3,4,5,6,7,8,9,10}))</f>
        <v>177</v>
      </c>
    </row>
    <row r="51" spans="1:72" ht="15">
      <c r="A51" s="1" t="s">
        <v>109</v>
      </c>
      <c r="B51" s="1">
        <v>1989</v>
      </c>
      <c r="C51" s="1" t="s">
        <v>57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2</v>
      </c>
      <c r="AV51" s="1">
        <v>0</v>
      </c>
      <c r="AW51" s="1">
        <v>0</v>
      </c>
      <c r="AX51" s="1">
        <v>2</v>
      </c>
      <c r="AY51" s="1">
        <v>17</v>
      </c>
      <c r="AZ51" s="1">
        <v>8</v>
      </c>
      <c r="BA51" s="1">
        <v>10</v>
      </c>
      <c r="BB51" s="1">
        <v>6</v>
      </c>
      <c r="BC51" s="1">
        <v>0</v>
      </c>
      <c r="BD51" s="1">
        <v>8</v>
      </c>
      <c r="BE51" s="1">
        <v>11</v>
      </c>
      <c r="BF51" s="1">
        <v>25</v>
      </c>
      <c r="BG51" s="1">
        <v>29</v>
      </c>
      <c r="BH51" s="1">
        <v>21</v>
      </c>
      <c r="BI51" s="1">
        <v>0</v>
      </c>
      <c r="BJ51" s="1">
        <v>0</v>
      </c>
      <c r="BK51" s="1">
        <v>0</v>
      </c>
      <c r="BL51" s="1">
        <v>34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f>SUM(LARGE(D51:BR51,{1,2,3,4,5,6,7,8,9,10,11,12,13,14,15}))</f>
        <v>173</v>
      </c>
      <c r="BT51" s="1">
        <f>SUM(LARGE(AU51:BR51,{1,2,3,4,5,6,7,8,9,10}))</f>
        <v>169</v>
      </c>
    </row>
    <row r="52" spans="1:72" ht="15">
      <c r="A52" s="1" t="s">
        <v>112</v>
      </c>
      <c r="B52" s="1">
        <v>1988</v>
      </c>
      <c r="C52" s="1" t="s">
        <v>59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32</v>
      </c>
      <c r="AV52" s="1">
        <v>0</v>
      </c>
      <c r="AW52" s="1">
        <v>0</v>
      </c>
      <c r="AX52" s="1">
        <v>7</v>
      </c>
      <c r="AY52" s="1">
        <v>0</v>
      </c>
      <c r="AZ52" s="1">
        <v>0</v>
      </c>
      <c r="BA52" s="1">
        <v>4</v>
      </c>
      <c r="BB52" s="1">
        <v>0</v>
      </c>
      <c r="BC52" s="1">
        <v>11</v>
      </c>
      <c r="BD52" s="1">
        <v>7</v>
      </c>
      <c r="BE52" s="1">
        <v>4</v>
      </c>
      <c r="BF52" s="1">
        <v>8</v>
      </c>
      <c r="BG52" s="1">
        <v>8</v>
      </c>
      <c r="BH52" s="1">
        <v>25</v>
      </c>
      <c r="BI52" s="1">
        <v>0</v>
      </c>
      <c r="BJ52" s="1">
        <v>0</v>
      </c>
      <c r="BK52" s="1">
        <v>13</v>
      </c>
      <c r="BL52" s="1">
        <v>26</v>
      </c>
      <c r="BM52" s="1">
        <v>27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f>SUM(LARGE(D52:BR52,{1,2,3,4,5,6,7,8,9,10,11,12,13,14,15}))</f>
        <v>172</v>
      </c>
      <c r="BT52" s="1">
        <f>SUM(LARGE(AU52:BR52,{1,2,3,4,5,6,7,8,9,10}))</f>
        <v>164</v>
      </c>
    </row>
    <row r="53" spans="1:72" ht="15">
      <c r="A53" s="1" t="s">
        <v>98</v>
      </c>
      <c r="B53" s="1">
        <v>1990</v>
      </c>
      <c r="C53" s="1" t="s">
        <v>49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16</v>
      </c>
      <c r="AV53" s="1">
        <v>0</v>
      </c>
      <c r="AW53" s="1">
        <v>21</v>
      </c>
      <c r="AX53" s="1">
        <v>6</v>
      </c>
      <c r="AY53" s="1">
        <v>18</v>
      </c>
      <c r="AZ53" s="1">
        <v>7</v>
      </c>
      <c r="BA53" s="1">
        <v>20</v>
      </c>
      <c r="BB53" s="1">
        <v>11</v>
      </c>
      <c r="BC53" s="1">
        <v>0</v>
      </c>
      <c r="BD53" s="1">
        <v>0</v>
      </c>
      <c r="BE53" s="1">
        <v>8</v>
      </c>
      <c r="BF53" s="1">
        <v>17</v>
      </c>
      <c r="BG53" s="1">
        <v>2</v>
      </c>
      <c r="BH53" s="1">
        <v>13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f>SUM(LARGE(D53:BR53,{1,2,3,4,5,6,7,8,9,10,11,12,13,14,15}))</f>
        <v>139</v>
      </c>
      <c r="BT53" s="1">
        <f>SUM(LARGE(AU53:BR53,{1,2,3,4,5,6,7,8,9,10}))</f>
        <v>137</v>
      </c>
    </row>
    <row r="54" spans="1:72" ht="15">
      <c r="A54" s="1" t="s">
        <v>106</v>
      </c>
      <c r="B54" s="1">
        <v>1989</v>
      </c>
      <c r="C54" s="1" t="s">
        <v>51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20</v>
      </c>
      <c r="AZ54" s="1">
        <v>15</v>
      </c>
      <c r="BA54" s="1">
        <v>16</v>
      </c>
      <c r="BB54" s="1">
        <v>14</v>
      </c>
      <c r="BC54" s="1">
        <v>0</v>
      </c>
      <c r="BD54" s="1">
        <v>0</v>
      </c>
      <c r="BE54" s="1">
        <v>0</v>
      </c>
      <c r="BF54" s="1">
        <v>12</v>
      </c>
      <c r="BG54" s="1">
        <v>16</v>
      </c>
      <c r="BH54" s="1">
        <v>10</v>
      </c>
      <c r="BI54" s="1">
        <v>0</v>
      </c>
      <c r="BJ54" s="1">
        <v>0</v>
      </c>
      <c r="BK54" s="1">
        <v>6</v>
      </c>
      <c r="BL54" s="1">
        <v>19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f>SUM(LARGE(D54:BR54,{1,2,3,4,5,6,7,8,9,10,11,12,13,14,15}))</f>
        <v>128</v>
      </c>
      <c r="BT54" s="1">
        <f>SUM(LARGE(AU54:BR54,{1,2,3,4,5,6,7,8,9,10}))</f>
        <v>128</v>
      </c>
    </row>
    <row r="55" spans="1:72" ht="15">
      <c r="A55" s="1" t="s">
        <v>108</v>
      </c>
      <c r="B55" s="1">
        <v>1986</v>
      </c>
      <c r="C55" s="1" t="s">
        <v>49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5</v>
      </c>
      <c r="BB55" s="1">
        <v>44</v>
      </c>
      <c r="BC55" s="1">
        <v>12</v>
      </c>
      <c r="BD55" s="1">
        <v>5</v>
      </c>
      <c r="BE55" s="1">
        <v>7</v>
      </c>
      <c r="BF55" s="1">
        <v>0</v>
      </c>
      <c r="BG55" s="1">
        <v>34</v>
      </c>
      <c r="BH55" s="1">
        <v>5</v>
      </c>
      <c r="BI55" s="1">
        <v>0</v>
      </c>
      <c r="BJ55" s="1">
        <v>0</v>
      </c>
      <c r="BK55" s="1">
        <v>0</v>
      </c>
      <c r="BL55" s="1">
        <v>14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f>SUM(LARGE(D55:BR55,{1,2,3,4,5,6,7,8,9,10,11,12,13,14,15}))</f>
        <v>126</v>
      </c>
      <c r="BT55" s="1">
        <f>SUM(LARGE(AU55:BR55,{1,2,3,4,5,6,7,8,9,10}))</f>
        <v>126</v>
      </c>
    </row>
    <row r="56" spans="1:72" ht="15">
      <c r="A56" s="1" t="s">
        <v>120</v>
      </c>
      <c r="B56" s="1">
        <v>1983</v>
      </c>
      <c r="C56" s="1" t="s">
        <v>121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17</v>
      </c>
      <c r="AX56" s="1">
        <v>0</v>
      </c>
      <c r="AY56" s="1">
        <v>0</v>
      </c>
      <c r="AZ56" s="1">
        <v>0</v>
      </c>
      <c r="BA56" s="1">
        <v>8</v>
      </c>
      <c r="BB56" s="1">
        <v>0</v>
      </c>
      <c r="BC56" s="1">
        <v>0</v>
      </c>
      <c r="BD56" s="1">
        <v>3</v>
      </c>
      <c r="BE56" s="1">
        <v>0</v>
      </c>
      <c r="BF56" s="1">
        <v>6</v>
      </c>
      <c r="BG56" s="1">
        <v>30</v>
      </c>
      <c r="BH56" s="1">
        <v>12</v>
      </c>
      <c r="BI56" s="1">
        <v>0</v>
      </c>
      <c r="BJ56" s="1">
        <v>0</v>
      </c>
      <c r="BK56" s="1">
        <v>0</v>
      </c>
      <c r="BL56" s="1">
        <v>16</v>
      </c>
      <c r="BM56" s="1">
        <v>24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f>SUM(LARGE(D56:BR56,{1,2,3,4,5,6,7,8,9,10,11,12,13,14,15}))</f>
        <v>116</v>
      </c>
      <c r="BT56" s="1">
        <f>SUM(LARGE(AU56:BR56,{1,2,3,4,5,6,7,8,9,10}))</f>
        <v>116</v>
      </c>
    </row>
    <row r="57" spans="1:72" ht="15">
      <c r="A57" s="1" t="s">
        <v>99</v>
      </c>
      <c r="B57" s="1">
        <v>1990</v>
      </c>
      <c r="C57" s="1" t="s">
        <v>47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3</v>
      </c>
      <c r="AV57" s="1">
        <v>0</v>
      </c>
      <c r="AW57" s="1">
        <v>0</v>
      </c>
      <c r="AX57" s="1">
        <v>27</v>
      </c>
      <c r="AY57" s="1">
        <v>28</v>
      </c>
      <c r="AZ57" s="1">
        <v>31</v>
      </c>
      <c r="BA57" s="1">
        <v>3</v>
      </c>
      <c r="BB57" s="1">
        <v>0</v>
      </c>
      <c r="BC57" s="1">
        <v>0</v>
      </c>
      <c r="BD57" s="1">
        <v>0</v>
      </c>
      <c r="BE57" s="1">
        <v>16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f>SUM(LARGE(D57:BR57,{1,2,3,4,5,6,7,8,9,10,11,12,13,14,15}))</f>
        <v>108</v>
      </c>
      <c r="BT57" s="1">
        <f>SUM(LARGE(AU57:BR57,{1,2,3,4,5,6,7,8,9,10}))</f>
        <v>108</v>
      </c>
    </row>
    <row r="58" spans="1:72" ht="15">
      <c r="A58" s="1" t="s">
        <v>101</v>
      </c>
      <c r="B58" s="1">
        <v>1988</v>
      </c>
      <c r="C58" s="1" t="s">
        <v>81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12</v>
      </c>
      <c r="AV58" s="1">
        <v>0</v>
      </c>
      <c r="AW58" s="1">
        <v>1</v>
      </c>
      <c r="AX58" s="1">
        <v>13</v>
      </c>
      <c r="AY58" s="1">
        <v>27</v>
      </c>
      <c r="AZ58" s="1">
        <v>20</v>
      </c>
      <c r="BA58" s="1">
        <v>12</v>
      </c>
      <c r="BB58" s="1">
        <v>0</v>
      </c>
      <c r="BC58" s="1">
        <v>0</v>
      </c>
      <c r="BD58" s="1">
        <v>0</v>
      </c>
      <c r="BE58" s="1">
        <v>0</v>
      </c>
      <c r="BF58" s="1">
        <v>1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f>SUM(LARGE(D58:BR58,{1,2,3,4,5,6,7,8,9,10,11,12,13,14,15}))</f>
        <v>86</v>
      </c>
      <c r="BT58" s="1">
        <f>SUM(LARGE(AU58:BR58,{1,2,3,4,5,6,7,8,9,10}))</f>
        <v>86</v>
      </c>
    </row>
    <row r="59" spans="1:72" ht="15">
      <c r="A59" s="1" t="s">
        <v>124</v>
      </c>
      <c r="B59" s="1">
        <v>1990</v>
      </c>
      <c r="C59" s="1" t="s">
        <v>59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13</v>
      </c>
      <c r="AX59" s="1">
        <v>0</v>
      </c>
      <c r="AY59" s="1">
        <v>0</v>
      </c>
      <c r="AZ59" s="1">
        <v>0</v>
      </c>
      <c r="BA59" s="1">
        <v>0</v>
      </c>
      <c r="BB59" s="1">
        <v>5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11</v>
      </c>
      <c r="BI59" s="1">
        <v>0</v>
      </c>
      <c r="BJ59" s="1">
        <v>0</v>
      </c>
      <c r="BK59" s="1">
        <v>28</v>
      </c>
      <c r="BL59" s="1">
        <v>25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f>SUM(LARGE(D59:BR59,{1,2,3,4,5,6,7,8,9,10,11,12,13,14,15}))</f>
        <v>82</v>
      </c>
      <c r="BT59" s="1">
        <f>SUM(LARGE(AU59:BR59,{1,2,3,4,5,6,7,8,9,10}))</f>
        <v>82</v>
      </c>
    </row>
    <row r="60" spans="1:72" ht="15">
      <c r="A60" s="1" t="s">
        <v>299</v>
      </c>
      <c r="B60" s="1">
        <v>1993</v>
      </c>
      <c r="C60" s="1" t="s">
        <v>57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6</v>
      </c>
      <c r="BD60" s="1">
        <v>14</v>
      </c>
      <c r="BE60" s="1">
        <v>10</v>
      </c>
      <c r="BF60" s="1">
        <v>29</v>
      </c>
      <c r="BG60" s="1">
        <v>0</v>
      </c>
      <c r="BH60" s="1">
        <v>4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f>SUM(LARGE(D60:BR60,{1,2,3,4,5,6,7,8,9,10,11,12,13,14,15}))</f>
        <v>63</v>
      </c>
      <c r="BT60" s="1">
        <f>SUM(LARGE(AU60:BR60,{1,2,3,4,5,6,7,8,9,10}))</f>
        <v>63</v>
      </c>
    </row>
    <row r="61" spans="1:72" ht="15">
      <c r="A61" s="1" t="s">
        <v>116</v>
      </c>
      <c r="B61" s="1">
        <v>1988</v>
      </c>
      <c r="C61" s="1" t="s">
        <v>75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8</v>
      </c>
      <c r="AV61" s="1">
        <v>0</v>
      </c>
      <c r="AW61" s="1">
        <v>23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3</v>
      </c>
      <c r="BF61" s="1">
        <v>0</v>
      </c>
      <c r="BG61" s="1">
        <v>0</v>
      </c>
      <c r="BH61" s="1">
        <v>8</v>
      </c>
      <c r="BI61" s="1">
        <v>0</v>
      </c>
      <c r="BJ61" s="1">
        <v>0</v>
      </c>
      <c r="BK61" s="1">
        <v>20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f>SUM(LARGE(D61:BR61,{1,2,3,4,5,6,7,8,9,10,11,12,13,14,15}))</f>
        <v>62</v>
      </c>
      <c r="BT61" s="1">
        <f>SUM(LARGE(AU61:BR61,{1,2,3,4,5,6,7,8,9,10}))</f>
        <v>62</v>
      </c>
    </row>
    <row r="62" spans="1:72" ht="15">
      <c r="A62" s="1" t="s">
        <v>117</v>
      </c>
      <c r="B62" s="1">
        <v>1991</v>
      </c>
      <c r="C62" s="1" t="s">
        <v>53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19</v>
      </c>
      <c r="AZ62" s="1">
        <v>12</v>
      </c>
      <c r="BA62" s="1">
        <v>0</v>
      </c>
      <c r="BB62" s="1">
        <v>0</v>
      </c>
      <c r="BC62" s="1">
        <v>1</v>
      </c>
      <c r="BD62" s="1">
        <v>0</v>
      </c>
      <c r="BE62" s="1">
        <v>0</v>
      </c>
      <c r="BF62" s="1">
        <v>0</v>
      </c>
      <c r="BG62" s="1">
        <v>6</v>
      </c>
      <c r="BH62" s="1">
        <v>0</v>
      </c>
      <c r="BI62" s="1">
        <v>0</v>
      </c>
      <c r="BJ62" s="1">
        <v>0</v>
      </c>
      <c r="BK62" s="1">
        <v>1</v>
      </c>
      <c r="BL62" s="1">
        <v>0</v>
      </c>
      <c r="BM62" s="1">
        <v>23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f>SUM(LARGE(D62:BR62,{1,2,3,4,5,6,7,8,9,10,11,12,13,14,15}))</f>
        <v>62</v>
      </c>
      <c r="BT62" s="1">
        <f>SUM(LARGE(AU62:BR62,{1,2,3,4,5,6,7,8,9,10}))</f>
        <v>62</v>
      </c>
    </row>
    <row r="63" spans="1:72" ht="15">
      <c r="A63" s="1" t="s">
        <v>107</v>
      </c>
      <c r="B63" s="1">
        <v>1986</v>
      </c>
      <c r="C63" s="1" t="s">
        <v>78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23</v>
      </c>
      <c r="AV63" s="1">
        <v>0</v>
      </c>
      <c r="AW63" s="1">
        <v>6</v>
      </c>
      <c r="AX63" s="1">
        <v>1</v>
      </c>
      <c r="AY63" s="1">
        <v>7</v>
      </c>
      <c r="AZ63" s="1">
        <v>0</v>
      </c>
      <c r="BA63" s="1">
        <v>0</v>
      </c>
      <c r="BB63" s="1">
        <v>22</v>
      </c>
      <c r="BC63" s="1">
        <v>0</v>
      </c>
      <c r="BD63" s="1">
        <v>0</v>
      </c>
      <c r="BE63" s="1">
        <v>1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f>SUM(LARGE(D63:BR63,{1,2,3,4,5,6,7,8,9,10,11,12,13,14,15}))</f>
        <v>60</v>
      </c>
      <c r="BT63" s="1">
        <f>SUM(LARGE(AU63:BR63,{1,2,3,4,5,6,7,8,9,10}))</f>
        <v>60</v>
      </c>
    </row>
    <row r="64" spans="1:72" ht="15">
      <c r="A64" s="1" t="s">
        <v>113</v>
      </c>
      <c r="B64" s="1">
        <v>1990</v>
      </c>
      <c r="C64" s="1" t="s">
        <v>55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13</v>
      </c>
      <c r="AV64" s="1">
        <v>0</v>
      </c>
      <c r="AW64" s="1">
        <v>0</v>
      </c>
      <c r="AX64" s="1">
        <v>0</v>
      </c>
      <c r="AY64" s="1">
        <v>8</v>
      </c>
      <c r="AZ64" s="1">
        <v>3</v>
      </c>
      <c r="BA64" s="1">
        <v>2</v>
      </c>
      <c r="BB64" s="1">
        <v>13</v>
      </c>
      <c r="BC64" s="1">
        <v>8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2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f>SUM(LARGE(D64:BR64,{1,2,3,4,5,6,7,8,9,10,11,12,13,14,15}))</f>
        <v>49</v>
      </c>
      <c r="BT64" s="1">
        <f>SUM(LARGE(AU64:BR64,{1,2,3,4,5,6,7,8,9,10}))</f>
        <v>49</v>
      </c>
    </row>
    <row r="65" spans="1:72" ht="15">
      <c r="A65" s="1" t="s">
        <v>132</v>
      </c>
      <c r="B65" s="1">
        <v>1988</v>
      </c>
      <c r="C65" s="1" t="s">
        <v>121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4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4</v>
      </c>
      <c r="BE65" s="1">
        <v>0</v>
      </c>
      <c r="BF65" s="1">
        <v>21</v>
      </c>
      <c r="BG65" s="1">
        <v>18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f>SUM(LARGE(D65:BR65,{1,2,3,4,5,6,7,8,9,10,11,12,13,14,15}))</f>
        <v>47</v>
      </c>
      <c r="BT65" s="1">
        <f>SUM(LARGE(AU65:BR65,{1,2,3,4,5,6,7,8,9,10}))</f>
        <v>47</v>
      </c>
    </row>
    <row r="66" spans="1:72" ht="15">
      <c r="A66" s="1" t="s">
        <v>128</v>
      </c>
      <c r="B66" s="1">
        <v>1986</v>
      </c>
      <c r="C66" s="1" t="s">
        <v>55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6</v>
      </c>
      <c r="AZ66" s="1">
        <v>9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29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f>SUM(LARGE(D66:BR66,{1,2,3,4,5,6,7,8,9,10,11,12,13,14,15}))</f>
        <v>44</v>
      </c>
      <c r="BT66" s="1">
        <f>SUM(LARGE(AU66:BR66,{1,2,3,4,5,6,7,8,9,10}))</f>
        <v>44</v>
      </c>
    </row>
    <row r="67" spans="1:72" ht="15">
      <c r="A67" s="1" t="s">
        <v>115</v>
      </c>
      <c r="B67" s="1">
        <v>1991</v>
      </c>
      <c r="C67" s="1" t="s">
        <v>55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10</v>
      </c>
      <c r="AX67" s="1">
        <v>3</v>
      </c>
      <c r="AY67" s="1">
        <v>3</v>
      </c>
      <c r="AZ67" s="1">
        <v>18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5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f>SUM(LARGE(D67:BR67,{1,2,3,4,5,6,7,8,9,10,11,12,13,14,15}))</f>
        <v>39</v>
      </c>
      <c r="BT67" s="1">
        <f>SUM(LARGE(AU67:BR67,{1,2,3,4,5,6,7,8,9,10}))</f>
        <v>39</v>
      </c>
    </row>
    <row r="68" spans="1:72" ht="15">
      <c r="A68" s="1" t="s">
        <v>114</v>
      </c>
      <c r="B68" s="1">
        <v>1991</v>
      </c>
      <c r="C68" s="1" t="s">
        <v>75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18</v>
      </c>
      <c r="AV68" s="1">
        <v>0</v>
      </c>
      <c r="AW68" s="1">
        <v>7</v>
      </c>
      <c r="AX68" s="1">
        <v>12</v>
      </c>
      <c r="AY68" s="1">
        <v>0</v>
      </c>
      <c r="AZ68" s="1">
        <v>1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f>SUM(LARGE(D68:BR68,{1,2,3,4,5,6,7,8,9,10,11,12,13,14,15}))</f>
        <v>38</v>
      </c>
      <c r="BT68" s="1">
        <f>SUM(LARGE(AU68:BR68,{1,2,3,4,5,6,7,8,9,10}))</f>
        <v>38</v>
      </c>
    </row>
    <row r="69" spans="1:72" ht="15">
      <c r="A69" s="1" t="s">
        <v>309</v>
      </c>
      <c r="B69" s="1">
        <v>1993</v>
      </c>
      <c r="C69" s="1" t="s">
        <v>47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31</v>
      </c>
      <c r="BG69" s="1">
        <v>7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f>SUM(LARGE(D69:BR69,{1,2,3,4,5,6,7,8,9,10,11,12,13,14,15}))</f>
        <v>38</v>
      </c>
      <c r="BT69" s="1">
        <f>SUM(LARGE(AU69:BR69,{1,2,3,4,5,6,7,8,9,10}))</f>
        <v>38</v>
      </c>
    </row>
    <row r="70" spans="1:72" ht="15">
      <c r="A70" s="1" t="s">
        <v>123</v>
      </c>
      <c r="B70" s="1">
        <v>1988</v>
      </c>
      <c r="C70" s="1" t="s">
        <v>53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4</v>
      </c>
      <c r="AV70" s="1">
        <v>0</v>
      </c>
      <c r="AW70" s="1">
        <v>3</v>
      </c>
      <c r="AX70" s="1">
        <v>5</v>
      </c>
      <c r="AY70" s="1">
        <v>0</v>
      </c>
      <c r="AZ70" s="1">
        <v>6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1</v>
      </c>
      <c r="BI70" s="1">
        <v>0</v>
      </c>
      <c r="BJ70" s="1">
        <v>0</v>
      </c>
      <c r="BK70" s="1">
        <v>14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f>SUM(LARGE(D70:BR70,{1,2,3,4,5,6,7,8,9,10,11,12,13,14,15}))</f>
        <v>33</v>
      </c>
      <c r="BT70" s="1">
        <f>SUM(LARGE(AU70:BR70,{1,2,3,4,5,6,7,8,9,10}))</f>
        <v>33</v>
      </c>
    </row>
    <row r="71" spans="1:72" ht="15">
      <c r="A71" s="1" t="s">
        <v>302</v>
      </c>
      <c r="B71" s="1">
        <v>1992</v>
      </c>
      <c r="C71" s="1" t="s">
        <v>51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20</v>
      </c>
      <c r="BG71" s="1">
        <v>10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f>SUM(LARGE(D71:BR71,{1,2,3,4,5,6,7,8,9,10,11,12,13,14,15}))</f>
        <v>30</v>
      </c>
      <c r="BT71" s="1">
        <f>SUM(LARGE(AU71:BR71,{1,2,3,4,5,6,7,8,9,10}))</f>
        <v>30</v>
      </c>
    </row>
    <row r="72" spans="1:72" ht="15">
      <c r="A72" s="1" t="s">
        <v>125</v>
      </c>
      <c r="B72" s="1">
        <v>1989</v>
      </c>
      <c r="C72" s="1" t="s">
        <v>126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16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9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f>SUM(LARGE(D72:BR72,{1,2,3,4,5,6,7,8,9,10,11,12,13,14,15}))</f>
        <v>25</v>
      </c>
      <c r="BT72" s="1">
        <f>SUM(LARGE(AU72:BR72,{1,2,3,4,5,6,7,8,9,10}))</f>
        <v>25</v>
      </c>
    </row>
    <row r="73" spans="1:72" ht="15">
      <c r="A73" s="1" t="s">
        <v>129</v>
      </c>
      <c r="B73" s="1">
        <v>1989</v>
      </c>
      <c r="C73" s="1" t="s">
        <v>130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2</v>
      </c>
      <c r="AX73" s="1">
        <v>9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7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f>SUM(LARGE(D73:BR73,{1,2,3,4,5,6,7,8,9,10,11,12,13,14,15}))</f>
        <v>18</v>
      </c>
      <c r="BT73" s="1">
        <f>SUM(LARGE(AU73:BR73,{1,2,3,4,5,6,7,8,9,10}))</f>
        <v>18</v>
      </c>
    </row>
    <row r="74" spans="1:72" ht="15">
      <c r="A74" s="1" t="s">
        <v>455</v>
      </c>
      <c r="B74" s="1">
        <v>1989</v>
      </c>
      <c r="C74" s="1" t="s">
        <v>47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18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f>SUM(LARGE(D74:BR74,{1,2,3,4,5,6,7,8,9,10,11,12,13,14,15}))</f>
        <v>18</v>
      </c>
      <c r="BT74" s="1">
        <f>SUM(LARGE(AU74:BR74,{1,2,3,4,5,6,7,8,9,10}))</f>
        <v>18</v>
      </c>
    </row>
    <row r="75" spans="1:72" ht="15">
      <c r="A75" s="1" t="s">
        <v>421</v>
      </c>
      <c r="B75" s="1">
        <v>1993</v>
      </c>
      <c r="C75" s="1" t="s">
        <v>275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16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f>SUM(LARGE(D75:BR75,{1,2,3,4,5,6,7,8,9,10,11,12,13,14,15}))</f>
        <v>16</v>
      </c>
      <c r="BT75" s="1">
        <f>SUM(LARGE(AU75:BR75,{1,2,3,4,5,6,7,8,9,10}))</f>
        <v>16</v>
      </c>
    </row>
    <row r="76" spans="1:72" ht="15">
      <c r="A76" s="1" t="s">
        <v>323</v>
      </c>
      <c r="B76" s="1">
        <v>1992</v>
      </c>
      <c r="C76" s="1" t="s">
        <v>78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4</v>
      </c>
      <c r="BL76" s="1">
        <v>12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f>SUM(LARGE(D76:BR76,{1,2,3,4,5,6,7,8,9,10,11,12,13,14,15}))</f>
        <v>16</v>
      </c>
      <c r="BT76" s="1">
        <f>SUM(LARGE(AU76:BR76,{1,2,3,4,5,6,7,8,9,10}))</f>
        <v>16</v>
      </c>
    </row>
    <row r="77" spans="1:72" ht="15">
      <c r="A77" s="1" t="s">
        <v>127</v>
      </c>
      <c r="B77" s="1">
        <v>1990</v>
      </c>
      <c r="C77" s="1" t="s">
        <v>121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15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f>SUM(LARGE(D77:BR77,{1,2,3,4,5,6,7,8,9,10,11,12,13,14,15}))</f>
        <v>15</v>
      </c>
      <c r="BT77" s="1">
        <f>SUM(LARGE(AU77:BR77,{1,2,3,4,5,6,7,8,9,10}))</f>
        <v>15</v>
      </c>
    </row>
    <row r="78" spans="1:72" ht="15">
      <c r="A78" s="1" t="s">
        <v>294</v>
      </c>
      <c r="B78" s="1">
        <v>1993</v>
      </c>
      <c r="C78" s="1" t="s">
        <v>55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7</v>
      </c>
      <c r="BD78" s="1">
        <v>6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f>SUM(LARGE(D78:BR78,{1,2,3,4,5,6,7,8,9,10,11,12,13,14,15}))</f>
        <v>13</v>
      </c>
      <c r="BT78" s="1">
        <f>SUM(LARGE(AU78:BR78,{1,2,3,4,5,6,7,8,9,10}))</f>
        <v>13</v>
      </c>
    </row>
    <row r="79" spans="1:72" ht="15">
      <c r="A79" s="1" t="s">
        <v>131</v>
      </c>
      <c r="B79" s="1">
        <v>1990</v>
      </c>
      <c r="C79" s="1" t="s">
        <v>130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8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3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f>SUM(LARGE(D79:BR79,{1,2,3,4,5,6,7,8,9,10,11,12,13,14,15}))</f>
        <v>11</v>
      </c>
      <c r="BT79" s="1">
        <f>SUM(LARGE(AU79:BR79,{1,2,3,4,5,6,7,8,9,10}))</f>
        <v>11</v>
      </c>
    </row>
    <row r="80" spans="1:72" ht="15">
      <c r="A80" s="1" t="s">
        <v>453</v>
      </c>
      <c r="B80" s="1">
        <v>1991</v>
      </c>
      <c r="C80" s="1" t="s">
        <v>454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10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f>SUM(LARGE(D80:BR80,{1,2,3,4,5,6,7,8,9,10,11,12,13,14,15}))</f>
        <v>10</v>
      </c>
      <c r="BT80" s="1">
        <f>SUM(LARGE(AU80:BR80,{1,2,3,4,5,6,7,8,9,10}))</f>
        <v>10</v>
      </c>
    </row>
    <row r="81" spans="1:72" ht="15">
      <c r="A81" s="1" t="s">
        <v>425</v>
      </c>
      <c r="B81" s="1">
        <v>1991</v>
      </c>
      <c r="C81" s="1" t="s">
        <v>121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7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f>SUM(LARGE(D81:BR81,{1,2,3,4,5,6,7,8,9,10,11,12,13,14,15}))</f>
        <v>7</v>
      </c>
      <c r="BT81" s="1">
        <f>SUM(LARGE(AU81:BR81,{1,2,3,4,5,6,7,8,9,10}))</f>
        <v>7</v>
      </c>
    </row>
    <row r="82" spans="1:72" ht="15">
      <c r="A82" s="1" t="s">
        <v>426</v>
      </c>
      <c r="B82" s="1">
        <v>1993</v>
      </c>
      <c r="C82" s="1" t="s">
        <v>121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6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f>SUM(LARGE(D82:BR82,{1,2,3,4,5,6,7,8,9,10,11,12,13,14,15}))</f>
        <v>6</v>
      </c>
      <c r="BT82" s="1">
        <f>SUM(LARGE(AU82:BR82,{1,2,3,4,5,6,7,8,9,10}))</f>
        <v>6</v>
      </c>
    </row>
    <row r="83" spans="1:72" ht="15">
      <c r="A83" s="1" t="s">
        <v>133</v>
      </c>
      <c r="B83" s="1">
        <v>1991</v>
      </c>
      <c r="C83" s="1" t="s">
        <v>51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2</v>
      </c>
      <c r="AZ83" s="1">
        <v>2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f>SUM(LARGE(D83:BR83,{1,2,3,4,5,6,7,8,9,10,11,12,13,14,15}))</f>
        <v>4</v>
      </c>
      <c r="BT83" s="1">
        <f>SUM(LARGE(AU83:BR83,{1,2,3,4,5,6,7,8,9,10}))</f>
        <v>4</v>
      </c>
    </row>
    <row r="84" spans="1:72" ht="15">
      <c r="A84" s="1" t="s">
        <v>134</v>
      </c>
      <c r="B84" s="1">
        <v>1989</v>
      </c>
      <c r="C84" s="1" t="s">
        <v>135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4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f>SUM(LARGE(D84:BR84,{1,2,3,4,5,6,7,8,9,10,11,12,13,14,15}))</f>
        <v>4</v>
      </c>
      <c r="BT84" s="1">
        <f>SUM(LARGE(AU84:BR84,{1,2,3,4,5,6,7,8,9,10}))</f>
        <v>4</v>
      </c>
    </row>
    <row r="85" spans="1:72" ht="15">
      <c r="A85" s="1" t="s">
        <v>411</v>
      </c>
      <c r="B85" s="1">
        <v>1992</v>
      </c>
      <c r="C85" s="1" t="s">
        <v>53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4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f>SUM(LARGE(D85:BR85,{1,2,3,4,5,6,7,8,9,10,11,12,13,14,15}))</f>
        <v>4</v>
      </c>
      <c r="BT85" s="1">
        <f>SUM(LARGE(AU85:BR85,{1,2,3,4,5,6,7,8,9,10}))</f>
        <v>4</v>
      </c>
    </row>
    <row r="86" spans="1:72" ht="15">
      <c r="A86" s="1" t="s">
        <v>295</v>
      </c>
      <c r="B86" s="1">
        <v>1993</v>
      </c>
      <c r="C86" s="1" t="s">
        <v>81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3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f>SUM(LARGE(D86:BR86,{1,2,3,4,5,6,7,8,9,10,11,12,13,14,15}))</f>
        <v>3</v>
      </c>
      <c r="BT86" s="1">
        <f>SUM(LARGE(AU86:BR86,{1,2,3,4,5,6,7,8,9,10}))</f>
        <v>3</v>
      </c>
    </row>
    <row r="87" spans="1:72" ht="15">
      <c r="A87" s="1" t="s">
        <v>310</v>
      </c>
      <c r="B87" s="1">
        <v>1992</v>
      </c>
      <c r="C87" s="1" t="s">
        <v>75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3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f>SUM(LARGE(D87:BR87,{1,2,3,4,5,6,7,8,9,10,11,12,13,14,15}))</f>
        <v>3</v>
      </c>
      <c r="BT87" s="1">
        <f>SUM(LARGE(AU87:BR87,{1,2,3,4,5,6,7,8,9,10}))</f>
        <v>3</v>
      </c>
    </row>
    <row r="88" spans="1:72" ht="15">
      <c r="A88" s="1" t="s">
        <v>413</v>
      </c>
      <c r="B88" s="1">
        <v>1993</v>
      </c>
      <c r="C88" s="1" t="s">
        <v>57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2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f>SUM(LARGE(D88:BR88,{1,2,3,4,5,6,7,8,9,10,11,12,13,14,15}))</f>
        <v>2</v>
      </c>
      <c r="BT88" s="1">
        <f>SUM(LARGE(AU88:BR88,{1,2,3,4,5,6,7,8,9,10}))</f>
        <v>2</v>
      </c>
    </row>
    <row r="89" spans="1:72" ht="15">
      <c r="A89" s="1" t="s">
        <v>136</v>
      </c>
      <c r="B89" s="1">
        <v>1990</v>
      </c>
      <c r="C89" s="1" t="s">
        <v>81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1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f>SUM(LARGE(D89:BR89,{1,2,3,4,5,6,7,8,9,10,11,12,13,14,15}))</f>
        <v>1</v>
      </c>
      <c r="BT89" s="1">
        <f>SUM(LARGE(AU89:BR89,{1,2,3,4,5,6,7,8,9,10}))</f>
        <v>1</v>
      </c>
    </row>
    <row r="90" spans="1:72" ht="15">
      <c r="A90" s="1" t="s">
        <v>412</v>
      </c>
      <c r="B90" s="1">
        <v>1992</v>
      </c>
      <c r="C90" s="1" t="s">
        <v>177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1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f>SUM(LARGE(D90:BR90,{1,2,3,4,5,6,7,8,9,10,11,12,13,14,15}))</f>
        <v>1</v>
      </c>
      <c r="BT90" s="1">
        <f>SUM(LARGE(AU90:BR90,{1,2,3,4,5,6,7,8,9,10}))</f>
        <v>1</v>
      </c>
    </row>
    <row r="91" spans="1:72" ht="15">
      <c r="A91" s="1" t="s">
        <v>315</v>
      </c>
      <c r="B91" s="1">
        <v>1993</v>
      </c>
      <c r="C91" s="1" t="s">
        <v>57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1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f>SUM(LARGE(D91:BR91,{1,2,3,4,5,6,7,8,9,10,11,12,13,14,15}))</f>
        <v>1</v>
      </c>
      <c r="BT91" s="1">
        <f>SUM(LARGE(AU91:BR91,{1,2,3,4,5,6,7,8,9,10}))</f>
        <v>1</v>
      </c>
    </row>
    <row r="92" spans="1:72" ht="15">
      <c r="A92" s="1"/>
      <c r="B92" s="1"/>
      <c r="C92" s="1"/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f>SUM(LARGE(D92:BR92,{1,2,3,4,5,6,7,8,9,10,11,12,13,14,15}))</f>
        <v>0</v>
      </c>
      <c r="BT92" s="1">
        <f>SUM(LARGE(AU92:BR92,{1,2,3,4,5,6,7,8,9,10}))</f>
        <v>0</v>
      </c>
    </row>
    <row r="93" spans="1:72" ht="15">
      <c r="A93" s="1"/>
      <c r="B93" s="1"/>
      <c r="C93" s="1"/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f>SUM(LARGE(D93:BR93,{1,2,3,4,5,6,7,8,9,10,11,12,13,14,15}))</f>
        <v>0</v>
      </c>
      <c r="BT93" s="1">
        <f>SUM(LARGE(AU93:BR93,{1,2,3,4,5,6,7,8,9,10}))</f>
        <v>0</v>
      </c>
    </row>
    <row r="94" spans="1:72" ht="15">
      <c r="A94" s="1"/>
      <c r="B94" s="1"/>
      <c r="C94" s="1"/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f>SUM(LARGE(D94:BR94,{1,2,3,4,5,6,7,8,9,10,11,12,13,14,15}))</f>
        <v>0</v>
      </c>
      <c r="BT94" s="1">
        <f>SUM(LARGE(AU94:BR94,{1,2,3,4,5,6,7,8,9,10}))</f>
        <v>0</v>
      </c>
    </row>
    <row r="95" spans="1:72" ht="15">
      <c r="A95" s="1"/>
      <c r="B95" s="1"/>
      <c r="C95" s="1"/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f>SUM(LARGE(D95:BR95,{1,2,3,4,5,6,7,8,9,10,11,12,13,14,15}))</f>
        <v>0</v>
      </c>
      <c r="BT95" s="1">
        <f>SUM(LARGE(AU95:BR95,{1,2,3,4,5,6,7,8,9,10}))</f>
        <v>0</v>
      </c>
    </row>
    <row r="96" spans="1:72" ht="15">
      <c r="A96" s="1"/>
      <c r="B96" s="1"/>
      <c r="C96" s="1"/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f>SUM(LARGE(D96:BR96,{1,2,3,4,5,6,7,8,9,10,11,12,13,14,15}))</f>
        <v>0</v>
      </c>
      <c r="BT96" s="1">
        <f>SUM(LARGE(AU96:BR96,{1,2,3,4,5,6,7,8,9,10}))</f>
        <v>0</v>
      </c>
    </row>
    <row r="97" spans="1:72" ht="15">
      <c r="A97" s="1"/>
      <c r="B97" s="1"/>
      <c r="C97" s="1"/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f>SUM(LARGE(D97:BR97,{1,2,3,4,5,6,7,8,9,10,11,12,13,14,15}))</f>
        <v>0</v>
      </c>
      <c r="BT97" s="1">
        <f>SUM(LARGE(AU97:BR97,{1,2,3,4,5,6,7,8,9,10}))</f>
        <v>0</v>
      </c>
    </row>
    <row r="98" spans="1:72" ht="15">
      <c r="A98" s="1"/>
      <c r="B98" s="1"/>
      <c r="C98" s="1"/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f>SUM(LARGE(D98:BR98,{1,2,3,4,5,6,7,8,9,10,11,12,13,14,15}))</f>
        <v>0</v>
      </c>
      <c r="BT98" s="1">
        <f>SUM(LARGE(AU98:BR98,{1,2,3,4,5,6,7,8,9,10}))</f>
        <v>0</v>
      </c>
    </row>
    <row r="99" spans="1:72" ht="15">
      <c r="A99" s="1"/>
      <c r="B99" s="1"/>
      <c r="C99" s="1"/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f>SUM(LARGE(D99:BR99,{1,2,3,4,5,6,7,8,9,10,11,12,13,14,15}))</f>
        <v>0</v>
      </c>
      <c r="BT99" s="1">
        <f>SUM(LARGE(AU99:BR99,{1,2,3,4,5,6,7,8,9,10}))</f>
        <v>0</v>
      </c>
    </row>
    <row r="100" spans="1:72" ht="15">
      <c r="A100" s="1"/>
      <c r="B100" s="1"/>
      <c r="C100" s="1"/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f>SUM(LARGE(D100:BR100,{1,2,3,4,5,6,7,8,9,10,11,12,13,14,15}))</f>
        <v>0</v>
      </c>
      <c r="BT100" s="1">
        <f>SUM(LARGE(AU100:BR100,{1,2,3,4,5,6,7,8,9,10}))</f>
        <v>0</v>
      </c>
    </row>
    <row r="101" spans="1:72" ht="15">
      <c r="A101" s="1"/>
      <c r="B101" s="1"/>
      <c r="C101" s="1"/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f>SUM(LARGE(D101:BR101,{1,2,3,4,5,6,7,8,9,10,11,12,13,14,15}))</f>
        <v>0</v>
      </c>
      <c r="BT101" s="1">
        <f>SUM(LARGE(AU101:BR101,{1,2,3,4,5,6,7,8,9,10}))</f>
        <v>0</v>
      </c>
    </row>
  </sheetData>
  <sheetProtection/>
  <mergeCells count="9">
    <mergeCell ref="BS1:BS2"/>
    <mergeCell ref="BT1:BT2"/>
    <mergeCell ref="A1:A2"/>
    <mergeCell ref="B1:B2"/>
    <mergeCell ref="C1:C2"/>
    <mergeCell ref="AK1:AM1"/>
    <mergeCell ref="AN1:AQ1"/>
    <mergeCell ref="BN1:BO1"/>
    <mergeCell ref="BF1:B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17"/>
  <sheetViews>
    <sheetView zoomScalePageLayoutView="0" workbookViewId="0" topLeftCell="A1">
      <pane xSplit="10" ySplit="16" topLeftCell="BM17" activePane="bottomRight" state="frozen"/>
      <selection pane="topLeft" activeCell="A1" sqref="A1"/>
      <selection pane="topRight" activeCell="K1" sqref="K1"/>
      <selection pane="bottomLeft" activeCell="A17" sqref="A17"/>
      <selection pane="bottomRight" activeCell="H13" sqref="H13"/>
    </sheetView>
  </sheetViews>
  <sheetFormatPr defaultColWidth="9.140625" defaultRowHeight="15"/>
  <cols>
    <col min="1" max="1" width="25.28125" style="0" customWidth="1"/>
    <col min="2" max="2" width="5.8515625" style="0" customWidth="1"/>
    <col min="3" max="3" width="14.28125" style="0" customWidth="1"/>
  </cols>
  <sheetData>
    <row r="1" spans="1:70" ht="15">
      <c r="A1" s="8" t="s">
        <v>0</v>
      </c>
      <c r="B1" s="9" t="s">
        <v>1</v>
      </c>
      <c r="C1" s="8" t="s">
        <v>2</v>
      </c>
      <c r="D1" s="1" t="s">
        <v>3</v>
      </c>
      <c r="E1" s="1"/>
      <c r="F1" s="1" t="s">
        <v>4</v>
      </c>
      <c r="G1" s="1"/>
      <c r="H1" s="10" t="s">
        <v>5</v>
      </c>
      <c r="I1" s="11"/>
      <c r="J1" s="12"/>
      <c r="K1" s="10" t="s">
        <v>6</v>
      </c>
      <c r="L1" s="11"/>
      <c r="M1" s="12"/>
      <c r="N1" s="1" t="s">
        <v>7</v>
      </c>
      <c r="O1" s="1"/>
      <c r="P1" s="1" t="s">
        <v>8</v>
      </c>
      <c r="Q1" s="1"/>
      <c r="R1" s="1" t="s">
        <v>9</v>
      </c>
      <c r="S1" s="1"/>
      <c r="T1" s="1" t="s">
        <v>10</v>
      </c>
      <c r="U1" s="1"/>
      <c r="V1" s="1" t="s">
        <v>11</v>
      </c>
      <c r="W1" s="1"/>
      <c r="X1" s="1" t="s">
        <v>12</v>
      </c>
      <c r="Y1" s="1"/>
      <c r="Z1" s="1" t="s">
        <v>13</v>
      </c>
      <c r="AA1" s="1"/>
      <c r="AB1" s="1" t="s">
        <v>14</v>
      </c>
      <c r="AC1" s="1"/>
      <c r="AD1" s="1"/>
      <c r="AE1" s="1" t="s">
        <v>15</v>
      </c>
      <c r="AF1" s="1"/>
      <c r="AG1" s="1" t="s">
        <v>16</v>
      </c>
      <c r="AH1" s="1"/>
      <c r="AI1" s="5" t="s">
        <v>17</v>
      </c>
      <c r="AJ1" s="6"/>
      <c r="AK1" s="10" t="s">
        <v>18</v>
      </c>
      <c r="AL1" s="11"/>
      <c r="AM1" s="12"/>
      <c r="AN1" s="5" t="s">
        <v>19</v>
      </c>
      <c r="AO1" s="6"/>
      <c r="AP1" s="6"/>
      <c r="AQ1" s="7"/>
      <c r="AR1" s="1" t="s">
        <v>20</v>
      </c>
      <c r="AS1" s="1"/>
      <c r="AT1" s="1"/>
      <c r="AU1" s="1" t="s">
        <v>137</v>
      </c>
      <c r="AV1" s="1"/>
      <c r="AW1" s="1" t="s">
        <v>138</v>
      </c>
      <c r="AX1" s="1"/>
      <c r="AY1" s="1" t="s">
        <v>23</v>
      </c>
      <c r="AZ1" s="1"/>
      <c r="BA1" s="1" t="s">
        <v>139</v>
      </c>
      <c r="BB1" s="1"/>
      <c r="BC1" s="1" t="s">
        <v>25</v>
      </c>
      <c r="BD1" s="1"/>
      <c r="BE1" s="1"/>
      <c r="BF1" s="5" t="s">
        <v>422</v>
      </c>
      <c r="BG1" s="6"/>
      <c r="BH1" s="7"/>
      <c r="BI1" s="1" t="s">
        <v>27</v>
      </c>
      <c r="BJ1" s="1"/>
      <c r="BK1" s="1" t="s">
        <v>28</v>
      </c>
      <c r="BL1" s="10" t="s">
        <v>29</v>
      </c>
      <c r="BM1" s="11"/>
      <c r="BN1" s="1" t="s">
        <v>30</v>
      </c>
      <c r="BO1" s="1" t="s">
        <v>31</v>
      </c>
      <c r="BP1" s="1"/>
      <c r="BQ1" s="3" t="s">
        <v>32</v>
      </c>
      <c r="BR1" s="3" t="s">
        <v>33</v>
      </c>
    </row>
    <row r="2" spans="1:70" ht="15">
      <c r="A2" s="8"/>
      <c r="B2" s="9"/>
      <c r="C2" s="8"/>
      <c r="D2" s="1" t="s">
        <v>34</v>
      </c>
      <c r="E2" s="1" t="s">
        <v>34</v>
      </c>
      <c r="F2" s="1" t="s">
        <v>35</v>
      </c>
      <c r="G2" s="1" t="s">
        <v>34</v>
      </c>
      <c r="H2" s="1" t="s">
        <v>36</v>
      </c>
      <c r="I2" s="1" t="s">
        <v>34</v>
      </c>
      <c r="J2" s="1" t="s">
        <v>37</v>
      </c>
      <c r="K2" s="1" t="s">
        <v>34</v>
      </c>
      <c r="L2" s="1" t="s">
        <v>36</v>
      </c>
      <c r="M2" s="1" t="s">
        <v>38</v>
      </c>
      <c r="N2" s="1" t="s">
        <v>35</v>
      </c>
      <c r="O2" s="1" t="s">
        <v>34</v>
      </c>
      <c r="P2" s="1" t="s">
        <v>34</v>
      </c>
      <c r="Q2" s="1" t="s">
        <v>37</v>
      </c>
      <c r="R2" s="1" t="s">
        <v>34</v>
      </c>
      <c r="S2" s="1" t="s">
        <v>36</v>
      </c>
      <c r="T2" s="1" t="s">
        <v>34</v>
      </c>
      <c r="U2" s="1" t="s">
        <v>38</v>
      </c>
      <c r="V2" s="1" t="s">
        <v>34</v>
      </c>
      <c r="W2" s="1" t="s">
        <v>38</v>
      </c>
      <c r="X2" s="1" t="s">
        <v>39</v>
      </c>
      <c r="Y2" s="1" t="s">
        <v>34</v>
      </c>
      <c r="Z2" s="1" t="s">
        <v>34</v>
      </c>
      <c r="AA2" s="1" t="s">
        <v>36</v>
      </c>
      <c r="AB2" s="1" t="s">
        <v>34</v>
      </c>
      <c r="AC2" s="1" t="s">
        <v>36</v>
      </c>
      <c r="AD2" s="1" t="s">
        <v>38</v>
      </c>
      <c r="AE2" s="1" t="s">
        <v>39</v>
      </c>
      <c r="AF2" s="1" t="s">
        <v>34</v>
      </c>
      <c r="AG2" s="1" t="s">
        <v>34</v>
      </c>
      <c r="AH2" s="1" t="s">
        <v>36</v>
      </c>
      <c r="AI2" s="1" t="s">
        <v>39</v>
      </c>
      <c r="AJ2" s="1" t="s">
        <v>34</v>
      </c>
      <c r="AK2" s="1" t="s">
        <v>35</v>
      </c>
      <c r="AL2" s="1" t="s">
        <v>34</v>
      </c>
      <c r="AM2" s="1" t="s">
        <v>37</v>
      </c>
      <c r="AN2" s="1" t="s">
        <v>39</v>
      </c>
      <c r="AO2" s="1" t="s">
        <v>34</v>
      </c>
      <c r="AP2" s="1" t="s">
        <v>36</v>
      </c>
      <c r="AQ2" s="1" t="s">
        <v>38</v>
      </c>
      <c r="AR2" s="1" t="s">
        <v>34</v>
      </c>
      <c r="AS2" s="1" t="s">
        <v>36</v>
      </c>
      <c r="AT2" s="1" t="s">
        <v>40</v>
      </c>
      <c r="AU2" s="1" t="s">
        <v>34</v>
      </c>
      <c r="AV2" s="1" t="s">
        <v>37</v>
      </c>
      <c r="AW2" s="1" t="s">
        <v>34</v>
      </c>
      <c r="AX2" s="1" t="s">
        <v>39</v>
      </c>
      <c r="AY2" s="1" t="s">
        <v>34</v>
      </c>
      <c r="AZ2" s="1" t="s">
        <v>36</v>
      </c>
      <c r="BA2" s="1" t="s">
        <v>34</v>
      </c>
      <c r="BB2" s="1" t="s">
        <v>42</v>
      </c>
      <c r="BC2" s="1" t="s">
        <v>34</v>
      </c>
      <c r="BD2" s="1" t="s">
        <v>34</v>
      </c>
      <c r="BE2" s="1" t="s">
        <v>36</v>
      </c>
      <c r="BF2" s="1" t="s">
        <v>34</v>
      </c>
      <c r="BG2" s="1" t="s">
        <v>36</v>
      </c>
      <c r="BH2" s="1" t="s">
        <v>427</v>
      </c>
      <c r="BI2" s="1" t="s">
        <v>34</v>
      </c>
      <c r="BJ2" s="1" t="s">
        <v>43</v>
      </c>
      <c r="BK2" s="1" t="s">
        <v>44</v>
      </c>
      <c r="BL2" s="1" t="s">
        <v>39</v>
      </c>
      <c r="BM2" s="1" t="s">
        <v>37</v>
      </c>
      <c r="BN2" s="1" t="s">
        <v>38</v>
      </c>
      <c r="BO2" s="1" t="s">
        <v>34</v>
      </c>
      <c r="BP2" s="1" t="s">
        <v>36</v>
      </c>
      <c r="BQ2" s="4"/>
      <c r="BR2" s="4"/>
    </row>
    <row r="3" spans="1:70" ht="15">
      <c r="A3" s="1" t="s">
        <v>141</v>
      </c>
      <c r="B3" s="1">
        <v>1987</v>
      </c>
      <c r="C3" s="1" t="s">
        <v>51</v>
      </c>
      <c r="D3" s="1">
        <v>0</v>
      </c>
      <c r="E3" s="1">
        <v>0</v>
      </c>
      <c r="F3" s="1">
        <v>56</v>
      </c>
      <c r="G3" s="1">
        <v>66</v>
      </c>
      <c r="H3" s="1">
        <v>94</v>
      </c>
      <c r="I3" s="1">
        <v>86</v>
      </c>
      <c r="J3" s="1">
        <v>114</v>
      </c>
      <c r="K3" s="1">
        <v>3</v>
      </c>
      <c r="L3" s="1">
        <v>70</v>
      </c>
      <c r="M3" s="1">
        <v>80</v>
      </c>
      <c r="N3" s="1">
        <v>0</v>
      </c>
      <c r="O3" s="1">
        <v>0</v>
      </c>
      <c r="P3" s="1">
        <v>0</v>
      </c>
      <c r="Q3" s="1">
        <v>0</v>
      </c>
      <c r="R3" s="1">
        <v>120</v>
      </c>
      <c r="S3" s="1">
        <v>120</v>
      </c>
      <c r="T3" s="1">
        <v>99</v>
      </c>
      <c r="U3" s="1">
        <v>114</v>
      </c>
      <c r="V3" s="1">
        <v>80</v>
      </c>
      <c r="W3" s="1">
        <v>58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90</v>
      </c>
      <c r="AF3" s="1">
        <v>72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110</v>
      </c>
      <c r="AP3" s="1">
        <v>115</v>
      </c>
      <c r="AQ3" s="1">
        <v>78</v>
      </c>
      <c r="AR3" s="1">
        <v>0</v>
      </c>
      <c r="AS3" s="1">
        <v>0</v>
      </c>
      <c r="AT3" s="1">
        <v>66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2">
        <v>0</v>
      </c>
      <c r="BM3" s="1">
        <v>0</v>
      </c>
      <c r="BN3" s="1">
        <v>0</v>
      </c>
      <c r="BO3" s="1">
        <v>0</v>
      </c>
      <c r="BP3" s="1">
        <v>0</v>
      </c>
      <c r="BQ3" s="1">
        <f>SUM(LARGE(D3:BP3,{1,2,3,4,5,6,7,8,9,10,11,12,13,14,15}))</f>
        <v>1442</v>
      </c>
      <c r="BR3" s="1">
        <f>SUM(LARGE(AU3:BP3,{1,2,3,4,5,6,7,8,9,10}))</f>
        <v>0</v>
      </c>
    </row>
    <row r="4" spans="1:70" ht="15">
      <c r="A4" s="1" t="s">
        <v>143</v>
      </c>
      <c r="B4" s="1">
        <v>1987</v>
      </c>
      <c r="C4" s="1" t="s">
        <v>144</v>
      </c>
      <c r="D4" s="1">
        <v>0</v>
      </c>
      <c r="E4" s="1">
        <v>0</v>
      </c>
      <c r="F4" s="1">
        <v>90</v>
      </c>
      <c r="G4" s="1">
        <v>62</v>
      </c>
      <c r="H4" s="1">
        <v>108</v>
      </c>
      <c r="I4" s="1">
        <v>74</v>
      </c>
      <c r="J4" s="1">
        <v>96</v>
      </c>
      <c r="K4" s="1">
        <v>0</v>
      </c>
      <c r="L4" s="1">
        <v>0</v>
      </c>
      <c r="M4" s="1">
        <v>64</v>
      </c>
      <c r="N4" s="1">
        <v>0</v>
      </c>
      <c r="O4" s="1">
        <v>0</v>
      </c>
      <c r="P4" s="1">
        <v>0</v>
      </c>
      <c r="Q4" s="1">
        <v>0</v>
      </c>
      <c r="R4" s="1">
        <v>82</v>
      </c>
      <c r="S4" s="1">
        <v>86</v>
      </c>
      <c r="T4" s="1">
        <v>70</v>
      </c>
      <c r="U4" s="1">
        <v>52</v>
      </c>
      <c r="V4" s="1">
        <v>120</v>
      </c>
      <c r="W4" s="1">
        <v>120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46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42</v>
      </c>
      <c r="AO4" s="1">
        <v>100</v>
      </c>
      <c r="AP4" s="1">
        <v>125</v>
      </c>
      <c r="AQ4" s="1">
        <v>140</v>
      </c>
      <c r="AR4" s="1">
        <v>52</v>
      </c>
      <c r="AS4" s="1">
        <v>62</v>
      </c>
      <c r="AT4" s="1">
        <v>92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2">
        <v>0</v>
      </c>
      <c r="BM4" s="1">
        <v>0</v>
      </c>
      <c r="BN4" s="1">
        <v>0</v>
      </c>
      <c r="BO4" s="1">
        <v>0</v>
      </c>
      <c r="BP4" s="1">
        <v>0</v>
      </c>
      <c r="BQ4" s="1">
        <f>SUM(LARGE(D4:BP4,{1,2,3,4,5,6,7,8,9,10,11,12,13,14,15}))</f>
        <v>1429</v>
      </c>
      <c r="BR4" s="1">
        <f>SUM(LARGE(AU4:BP4,{1,2,3,4,5,6,7,8,9,10}))</f>
        <v>0</v>
      </c>
    </row>
    <row r="5" spans="1:70" ht="15">
      <c r="A5" s="1" t="s">
        <v>140</v>
      </c>
      <c r="B5" s="1">
        <v>1985</v>
      </c>
      <c r="C5" s="1" t="s">
        <v>75</v>
      </c>
      <c r="D5" s="1">
        <v>0</v>
      </c>
      <c r="E5" s="1">
        <v>0</v>
      </c>
      <c r="F5" s="1">
        <v>99</v>
      </c>
      <c r="G5" s="1">
        <v>86</v>
      </c>
      <c r="H5" s="1">
        <v>92</v>
      </c>
      <c r="I5" s="1">
        <v>99</v>
      </c>
      <c r="J5" s="1">
        <v>90</v>
      </c>
      <c r="K5" s="1">
        <v>94</v>
      </c>
      <c r="L5" s="1">
        <v>96</v>
      </c>
      <c r="M5" s="1">
        <v>94</v>
      </c>
      <c r="N5" s="1">
        <v>0</v>
      </c>
      <c r="O5" s="1">
        <v>0</v>
      </c>
      <c r="P5" s="1">
        <v>0</v>
      </c>
      <c r="Q5" s="1">
        <v>0</v>
      </c>
      <c r="R5" s="1">
        <v>99</v>
      </c>
      <c r="S5" s="1">
        <v>96</v>
      </c>
      <c r="T5" s="1">
        <v>114</v>
      </c>
      <c r="U5" s="1">
        <v>82</v>
      </c>
      <c r="V5" s="1">
        <v>38</v>
      </c>
      <c r="W5" s="1">
        <v>72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66</v>
      </c>
      <c r="AF5" s="1">
        <v>114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13</v>
      </c>
      <c r="AO5" s="1">
        <v>92</v>
      </c>
      <c r="AP5" s="1">
        <v>76</v>
      </c>
      <c r="AQ5" s="1">
        <v>76</v>
      </c>
      <c r="AR5" s="1">
        <v>68</v>
      </c>
      <c r="AS5" s="1">
        <v>76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2">
        <v>0</v>
      </c>
      <c r="BM5" s="1">
        <v>0</v>
      </c>
      <c r="BN5" s="1">
        <v>0</v>
      </c>
      <c r="BO5" s="1">
        <v>0</v>
      </c>
      <c r="BP5" s="1">
        <v>0</v>
      </c>
      <c r="BQ5" s="1">
        <f>SUM(LARGE(D5:BP5,{1,2,3,4,5,6,7,8,9,10,11,12,13,14,15}))</f>
        <v>1423</v>
      </c>
      <c r="BR5" s="1">
        <f>SUM(LARGE(AU5:BP5,{1,2,3,4,5,6,7,8,9,10}))</f>
        <v>0</v>
      </c>
    </row>
    <row r="6" spans="1:70" ht="15">
      <c r="A6" s="1" t="s">
        <v>142</v>
      </c>
      <c r="B6" s="1">
        <v>1988</v>
      </c>
      <c r="C6" s="1" t="s">
        <v>57</v>
      </c>
      <c r="D6" s="1">
        <v>0</v>
      </c>
      <c r="E6" s="1">
        <v>0</v>
      </c>
      <c r="F6" s="1">
        <v>70</v>
      </c>
      <c r="G6" s="1">
        <v>70</v>
      </c>
      <c r="H6" s="1">
        <v>90</v>
      </c>
      <c r="I6" s="1">
        <v>18</v>
      </c>
      <c r="J6" s="1">
        <v>82</v>
      </c>
      <c r="K6" s="1">
        <v>80</v>
      </c>
      <c r="L6" s="1">
        <v>103</v>
      </c>
      <c r="M6" s="1">
        <v>92</v>
      </c>
      <c r="N6" s="1">
        <v>0</v>
      </c>
      <c r="O6" s="1">
        <v>0</v>
      </c>
      <c r="P6" s="1">
        <v>0</v>
      </c>
      <c r="Q6" s="1">
        <v>0</v>
      </c>
      <c r="R6" s="1">
        <v>114</v>
      </c>
      <c r="S6" s="1">
        <v>114</v>
      </c>
      <c r="T6" s="1">
        <v>66</v>
      </c>
      <c r="U6" s="1">
        <v>64</v>
      </c>
      <c r="V6" s="1">
        <v>99</v>
      </c>
      <c r="W6" s="1">
        <v>96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36</v>
      </c>
      <c r="AF6" s="1">
        <v>50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70</v>
      </c>
      <c r="AP6" s="1">
        <v>52</v>
      </c>
      <c r="AQ6" s="1">
        <v>58</v>
      </c>
      <c r="AR6" s="1">
        <v>60</v>
      </c>
      <c r="AS6" s="1">
        <v>44</v>
      </c>
      <c r="AT6" s="1">
        <v>90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2">
        <v>0</v>
      </c>
      <c r="BM6" s="1">
        <v>0</v>
      </c>
      <c r="BN6" s="1">
        <v>0</v>
      </c>
      <c r="BO6" s="1">
        <v>0</v>
      </c>
      <c r="BP6" s="1">
        <v>0</v>
      </c>
      <c r="BQ6" s="1">
        <f>SUM(LARGE(D6:BP6,{1,2,3,4,5,6,7,8,9,10,11,12,13,14,15}))</f>
        <v>1300</v>
      </c>
      <c r="BR6" s="1">
        <f>SUM(LARGE(AU6:BP6,{1,2,3,4,5,6,7,8,9,10}))</f>
        <v>0</v>
      </c>
    </row>
    <row r="7" spans="1:70" ht="15">
      <c r="A7" s="1" t="s">
        <v>147</v>
      </c>
      <c r="B7" s="1">
        <v>1988</v>
      </c>
      <c r="C7" s="1" t="s">
        <v>55</v>
      </c>
      <c r="D7" s="1">
        <v>0</v>
      </c>
      <c r="E7" s="1">
        <v>0</v>
      </c>
      <c r="F7" s="1">
        <v>10</v>
      </c>
      <c r="G7" s="1">
        <v>52</v>
      </c>
      <c r="H7" s="1">
        <v>88</v>
      </c>
      <c r="I7" s="1">
        <v>26</v>
      </c>
      <c r="J7" s="1">
        <v>52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80</v>
      </c>
      <c r="Q7" s="1">
        <v>74</v>
      </c>
      <c r="R7" s="1">
        <v>92</v>
      </c>
      <c r="S7" s="1">
        <v>96</v>
      </c>
      <c r="T7" s="1">
        <v>32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80</v>
      </c>
      <c r="AC7" s="1">
        <v>99</v>
      </c>
      <c r="AD7" s="1">
        <v>84</v>
      </c>
      <c r="AE7" s="1">
        <v>70</v>
      </c>
      <c r="AF7" s="1">
        <v>0</v>
      </c>
      <c r="AG7" s="1">
        <v>74</v>
      </c>
      <c r="AH7" s="1">
        <v>74</v>
      </c>
      <c r="AI7" s="1">
        <v>0</v>
      </c>
      <c r="AJ7" s="1">
        <v>0</v>
      </c>
      <c r="AK7" s="1">
        <v>0</v>
      </c>
      <c r="AL7" s="1">
        <v>46</v>
      </c>
      <c r="AM7" s="1">
        <v>0</v>
      </c>
      <c r="AN7" s="1">
        <v>78</v>
      </c>
      <c r="AO7" s="1">
        <v>0</v>
      </c>
      <c r="AP7" s="1">
        <v>0</v>
      </c>
      <c r="AQ7" s="1">
        <v>0</v>
      </c>
      <c r="AR7" s="1">
        <v>1</v>
      </c>
      <c r="AS7" s="1">
        <v>14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2">
        <v>0</v>
      </c>
      <c r="BM7" s="1">
        <v>0</v>
      </c>
      <c r="BN7" s="1">
        <v>0</v>
      </c>
      <c r="BO7" s="1">
        <v>0</v>
      </c>
      <c r="BP7" s="1">
        <v>0</v>
      </c>
      <c r="BQ7" s="1">
        <f>SUM(LARGE(D7:BP7,{1,2,3,4,5,6,7,8,9,10,11,12,13,14,15}))</f>
        <v>1139</v>
      </c>
      <c r="BR7" s="1">
        <f>SUM(LARGE(AU7:BP7,{1,2,3,4,5,6,7,8,9,10}))</f>
        <v>0</v>
      </c>
    </row>
    <row r="8" spans="1:70" ht="15">
      <c r="A8" s="1" t="s">
        <v>145</v>
      </c>
      <c r="B8" s="1">
        <v>1982</v>
      </c>
      <c r="C8" s="1" t="s">
        <v>57</v>
      </c>
      <c r="D8" s="1">
        <v>0</v>
      </c>
      <c r="E8" s="1">
        <v>0</v>
      </c>
      <c r="F8" s="1">
        <v>36</v>
      </c>
      <c r="G8" s="1">
        <v>28</v>
      </c>
      <c r="H8" s="1">
        <v>60</v>
      </c>
      <c r="I8" s="1">
        <v>96</v>
      </c>
      <c r="J8" s="1">
        <v>84</v>
      </c>
      <c r="K8" s="1">
        <v>54</v>
      </c>
      <c r="L8" s="1">
        <v>18</v>
      </c>
      <c r="M8" s="1">
        <v>56</v>
      </c>
      <c r="N8" s="1">
        <v>0</v>
      </c>
      <c r="O8" s="1">
        <v>0</v>
      </c>
      <c r="P8" s="1">
        <v>0</v>
      </c>
      <c r="Q8" s="1">
        <v>0</v>
      </c>
      <c r="R8" s="1">
        <v>72</v>
      </c>
      <c r="S8" s="1">
        <v>66</v>
      </c>
      <c r="T8" s="1">
        <v>108</v>
      </c>
      <c r="U8" s="1">
        <v>50</v>
      </c>
      <c r="V8" s="1">
        <v>66</v>
      </c>
      <c r="W8" s="1">
        <v>88</v>
      </c>
      <c r="X8" s="1">
        <v>0</v>
      </c>
      <c r="Y8" s="1">
        <v>0</v>
      </c>
      <c r="Z8" s="1">
        <v>0</v>
      </c>
      <c r="AA8" s="1">
        <v>0</v>
      </c>
      <c r="AB8" s="1">
        <v>18</v>
      </c>
      <c r="AC8" s="1">
        <v>48</v>
      </c>
      <c r="AD8" s="1">
        <v>99</v>
      </c>
      <c r="AE8" s="1">
        <v>0</v>
      </c>
      <c r="AF8" s="1">
        <v>0</v>
      </c>
      <c r="AG8" s="1">
        <v>36</v>
      </c>
      <c r="AH8" s="1">
        <v>56</v>
      </c>
      <c r="AI8" s="1">
        <v>44</v>
      </c>
      <c r="AJ8" s="1">
        <v>0</v>
      </c>
      <c r="AK8" s="1">
        <v>0</v>
      </c>
      <c r="AL8" s="1">
        <v>0</v>
      </c>
      <c r="AM8" s="1">
        <v>0</v>
      </c>
      <c r="AN8" s="1">
        <v>5</v>
      </c>
      <c r="AO8" s="1">
        <v>0</v>
      </c>
      <c r="AP8" s="1">
        <v>0</v>
      </c>
      <c r="AQ8" s="1">
        <v>0</v>
      </c>
      <c r="AR8" s="1">
        <v>62</v>
      </c>
      <c r="AS8" s="1">
        <v>50</v>
      </c>
      <c r="AT8" s="1">
        <v>48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2">
        <v>0</v>
      </c>
      <c r="BM8" s="1">
        <v>0</v>
      </c>
      <c r="BN8" s="1">
        <v>0</v>
      </c>
      <c r="BO8" s="1">
        <v>0</v>
      </c>
      <c r="BP8" s="1">
        <v>0</v>
      </c>
      <c r="BQ8" s="1">
        <f>SUM(LARGE(D8:BP8,{1,2,3,4,5,6,7,8,9,10,11,12,13,14,15}))</f>
        <v>1067</v>
      </c>
      <c r="BR8" s="1">
        <f>SUM(LARGE(AU8:BP8,{1,2,3,4,5,6,7,8,9,10}))</f>
        <v>0</v>
      </c>
    </row>
    <row r="9" spans="1:70" ht="15">
      <c r="A9" s="1" t="s">
        <v>151</v>
      </c>
      <c r="B9" s="1">
        <v>1986</v>
      </c>
      <c r="C9" s="1" t="s">
        <v>152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74</v>
      </c>
      <c r="P9" s="1">
        <v>44</v>
      </c>
      <c r="Q9" s="1">
        <v>59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4</v>
      </c>
      <c r="Y9" s="1">
        <v>20</v>
      </c>
      <c r="Z9" s="1">
        <v>80</v>
      </c>
      <c r="AA9" s="1">
        <v>80</v>
      </c>
      <c r="AB9" s="1">
        <v>0</v>
      </c>
      <c r="AC9" s="1">
        <v>0</v>
      </c>
      <c r="AD9" s="1">
        <v>0</v>
      </c>
      <c r="AE9" s="1">
        <v>54</v>
      </c>
      <c r="AF9" s="1">
        <v>90</v>
      </c>
      <c r="AG9" s="1">
        <v>12</v>
      </c>
      <c r="AH9" s="1">
        <v>46</v>
      </c>
      <c r="AI9" s="1">
        <v>0</v>
      </c>
      <c r="AJ9" s="1">
        <v>74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78</v>
      </c>
      <c r="AS9" s="1">
        <v>36</v>
      </c>
      <c r="AT9" s="1">
        <v>70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36</v>
      </c>
      <c r="BB9" s="1">
        <v>48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2">
        <v>0</v>
      </c>
      <c r="BM9" s="1">
        <v>0</v>
      </c>
      <c r="BN9" s="1">
        <v>0</v>
      </c>
      <c r="BO9" s="1">
        <v>0</v>
      </c>
      <c r="BP9" s="1">
        <v>0</v>
      </c>
      <c r="BQ9" s="1">
        <f>SUM(LARGE(D9:BP9,{1,2,3,4,5,6,7,8,9,10,11,12,13,14,15}))</f>
        <v>889</v>
      </c>
      <c r="BR9" s="1">
        <f>SUM(LARGE(AU9:BP9,{1,2,3,4,5,6,7,8,9,10}))</f>
        <v>84</v>
      </c>
    </row>
    <row r="10" spans="1:70" ht="15">
      <c r="A10" s="1" t="s">
        <v>153</v>
      </c>
      <c r="B10" s="1">
        <v>1980</v>
      </c>
      <c r="C10" s="1" t="s">
        <v>57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80</v>
      </c>
      <c r="O10" s="1">
        <v>59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6</v>
      </c>
      <c r="Y10" s="1">
        <v>48</v>
      </c>
      <c r="Z10" s="1">
        <v>54</v>
      </c>
      <c r="AA10" s="1">
        <v>63</v>
      </c>
      <c r="AB10" s="1">
        <v>46</v>
      </c>
      <c r="AC10" s="1">
        <v>36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22</v>
      </c>
      <c r="AJ10" s="1">
        <v>13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30</v>
      </c>
      <c r="BB10" s="1">
        <v>74</v>
      </c>
      <c r="BC10" s="1">
        <v>59</v>
      </c>
      <c r="BD10" s="1">
        <v>68</v>
      </c>
      <c r="BE10" s="1">
        <v>36</v>
      </c>
      <c r="BF10" s="1">
        <v>50</v>
      </c>
      <c r="BG10" s="1">
        <v>50</v>
      </c>
      <c r="BH10" s="1">
        <v>0</v>
      </c>
      <c r="BI10" s="1">
        <v>0</v>
      </c>
      <c r="BJ10" s="1">
        <v>0</v>
      </c>
      <c r="BK10" s="1">
        <v>0</v>
      </c>
      <c r="BL10" s="2">
        <v>0</v>
      </c>
      <c r="BM10" s="1">
        <v>0</v>
      </c>
      <c r="BN10" s="1">
        <v>0</v>
      </c>
      <c r="BO10" s="1">
        <v>0</v>
      </c>
      <c r="BP10" s="1">
        <v>0</v>
      </c>
      <c r="BQ10" s="1">
        <f>SUM(LARGE(D10:BP10,{1,2,3,4,5,6,7,8,9,10,11,12,13,14,15}))</f>
        <v>775</v>
      </c>
      <c r="BR10" s="1">
        <f>SUM(LARGE(AU10:BP10,{1,2,3,4,5,6,7,8,9,10}))</f>
        <v>367</v>
      </c>
    </row>
    <row r="11" spans="1:70" ht="15">
      <c r="A11" s="1" t="s">
        <v>148</v>
      </c>
      <c r="B11" s="1">
        <v>1988</v>
      </c>
      <c r="C11" s="1" t="s">
        <v>49</v>
      </c>
      <c r="D11" s="1">
        <v>36</v>
      </c>
      <c r="E11" s="1">
        <v>74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68</v>
      </c>
      <c r="O11" s="1">
        <v>0</v>
      </c>
      <c r="P11" s="1">
        <v>46</v>
      </c>
      <c r="Q11" s="1">
        <v>68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74</v>
      </c>
      <c r="Y11" s="1">
        <v>44</v>
      </c>
      <c r="Z11" s="1">
        <v>48</v>
      </c>
      <c r="AA11" s="1">
        <v>50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61</v>
      </c>
      <c r="AL11" s="1">
        <v>57</v>
      </c>
      <c r="AM11" s="1">
        <v>80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34</v>
      </c>
      <c r="BB11" s="1">
        <v>24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2">
        <v>0</v>
      </c>
      <c r="BM11" s="1">
        <v>0</v>
      </c>
      <c r="BN11" s="1">
        <v>0</v>
      </c>
      <c r="BO11" s="1">
        <v>0</v>
      </c>
      <c r="BP11" s="1">
        <v>0</v>
      </c>
      <c r="BQ11" s="1">
        <f>SUM(LARGE(D11:BP11,{1,2,3,4,5,6,7,8,9,10,11,12,13,14,15}))</f>
        <v>764</v>
      </c>
      <c r="BR11" s="1">
        <f>SUM(LARGE(AU11:BP11,{1,2,3,4,5,6,7,8,9,10}))</f>
        <v>58</v>
      </c>
    </row>
    <row r="12" spans="1:70" ht="15">
      <c r="A12" s="1" t="s">
        <v>146</v>
      </c>
      <c r="B12" s="1">
        <v>1987</v>
      </c>
      <c r="C12" s="1" t="s">
        <v>78</v>
      </c>
      <c r="D12" s="1">
        <v>68</v>
      </c>
      <c r="E12" s="1">
        <v>44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42</v>
      </c>
      <c r="O12" s="1">
        <v>54</v>
      </c>
      <c r="P12" s="1">
        <v>20</v>
      </c>
      <c r="Q12" s="1">
        <v>42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80</v>
      </c>
      <c r="Y12" s="1">
        <v>63</v>
      </c>
      <c r="Z12" s="1">
        <v>40</v>
      </c>
      <c r="AA12" s="1">
        <v>46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32</v>
      </c>
      <c r="AH12" s="1">
        <v>32</v>
      </c>
      <c r="AI12" s="1">
        <v>14</v>
      </c>
      <c r="AJ12" s="1">
        <v>4</v>
      </c>
      <c r="AK12" s="1">
        <v>6</v>
      </c>
      <c r="AL12" s="1">
        <v>12</v>
      </c>
      <c r="AM12" s="1">
        <v>36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43</v>
      </c>
      <c r="BB12" s="1">
        <v>68</v>
      </c>
      <c r="BC12" s="1">
        <v>0</v>
      </c>
      <c r="BD12" s="1">
        <v>0</v>
      </c>
      <c r="BE12" s="1">
        <v>0</v>
      </c>
      <c r="BF12" s="1">
        <v>12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2">
        <v>0</v>
      </c>
      <c r="BM12" s="1">
        <v>0</v>
      </c>
      <c r="BN12" s="1">
        <v>0</v>
      </c>
      <c r="BO12" s="1">
        <v>0</v>
      </c>
      <c r="BP12" s="1">
        <v>0</v>
      </c>
      <c r="BQ12" s="1">
        <f>SUM(LARGE(D12:BP12,{1,2,3,4,5,6,7,8,9,10,11,12,13,14,15}))</f>
        <v>710</v>
      </c>
      <c r="BR12" s="1">
        <f>SUM(LARGE(AU12:BP12,{1,2,3,4,5,6,7,8,9,10}))</f>
        <v>123</v>
      </c>
    </row>
    <row r="13" spans="1:70" ht="15">
      <c r="A13" s="1" t="s">
        <v>154</v>
      </c>
      <c r="B13" s="1">
        <v>1991</v>
      </c>
      <c r="C13" s="1" t="s">
        <v>150</v>
      </c>
      <c r="D13" s="1">
        <v>54</v>
      </c>
      <c r="E13" s="1">
        <v>24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46</v>
      </c>
      <c r="Y13" s="1">
        <v>42</v>
      </c>
      <c r="Z13" s="1">
        <v>52</v>
      </c>
      <c r="AA13" s="1">
        <v>74</v>
      </c>
      <c r="AB13" s="1">
        <v>8</v>
      </c>
      <c r="AC13" s="1">
        <v>64</v>
      </c>
      <c r="AD13" s="1">
        <v>0</v>
      </c>
      <c r="AE13" s="1">
        <v>0</v>
      </c>
      <c r="AF13" s="1">
        <v>0</v>
      </c>
      <c r="AG13" s="1">
        <v>7</v>
      </c>
      <c r="AH13" s="1">
        <v>6</v>
      </c>
      <c r="AI13" s="1">
        <v>0</v>
      </c>
      <c r="AJ13" s="1">
        <v>0</v>
      </c>
      <c r="AK13" s="1">
        <v>0</v>
      </c>
      <c r="AL13" s="1">
        <v>36</v>
      </c>
      <c r="AM13" s="1">
        <v>16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31</v>
      </c>
      <c r="BB13" s="1">
        <v>50</v>
      </c>
      <c r="BC13" s="1">
        <v>80</v>
      </c>
      <c r="BD13" s="1">
        <v>52</v>
      </c>
      <c r="BE13" s="1">
        <v>34</v>
      </c>
      <c r="BF13" s="1">
        <v>0</v>
      </c>
      <c r="BG13" s="1">
        <v>0</v>
      </c>
      <c r="BH13" s="1">
        <v>0</v>
      </c>
      <c r="BI13" s="1">
        <v>50</v>
      </c>
      <c r="BJ13" s="1">
        <v>0</v>
      </c>
      <c r="BK13" s="1">
        <v>0</v>
      </c>
      <c r="BL13" s="2">
        <v>0</v>
      </c>
      <c r="BM13" s="1">
        <v>0</v>
      </c>
      <c r="BN13" s="1">
        <v>0</v>
      </c>
      <c r="BO13" s="1">
        <v>0</v>
      </c>
      <c r="BP13" s="1">
        <v>0</v>
      </c>
      <c r="BQ13" s="1">
        <f>SUM(LARGE(D13:BP13,{1,2,3,4,5,6,7,8,9,10,11,12,13,14,15}))</f>
        <v>705</v>
      </c>
      <c r="BR13" s="1">
        <f>SUM(LARGE(AU13:BP13,{1,2,3,4,5,6,7,8,9,10}))</f>
        <v>297</v>
      </c>
    </row>
    <row r="14" spans="1:70" ht="15">
      <c r="A14" s="1" t="s">
        <v>149</v>
      </c>
      <c r="B14" s="1">
        <v>1986</v>
      </c>
      <c r="C14" s="1" t="s">
        <v>150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59</v>
      </c>
      <c r="Z14" s="1">
        <v>59</v>
      </c>
      <c r="AA14" s="1">
        <v>68</v>
      </c>
      <c r="AB14" s="1">
        <v>0</v>
      </c>
      <c r="AC14" s="1">
        <v>0</v>
      </c>
      <c r="AD14" s="1">
        <v>0</v>
      </c>
      <c r="AE14" s="1">
        <v>32</v>
      </c>
      <c r="AF14" s="1">
        <v>11</v>
      </c>
      <c r="AG14" s="1">
        <v>0</v>
      </c>
      <c r="AH14" s="1">
        <v>0</v>
      </c>
      <c r="AI14" s="1">
        <v>59</v>
      </c>
      <c r="AJ14" s="1">
        <v>32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50</v>
      </c>
      <c r="AX14" s="1">
        <v>33</v>
      </c>
      <c r="AY14" s="1">
        <v>50</v>
      </c>
      <c r="AZ14" s="1">
        <v>50</v>
      </c>
      <c r="BA14" s="1">
        <v>50</v>
      </c>
      <c r="BB14" s="1">
        <v>0</v>
      </c>
      <c r="BC14" s="1">
        <v>52</v>
      </c>
      <c r="BD14" s="1">
        <v>5</v>
      </c>
      <c r="BE14" s="1">
        <v>25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2">
        <v>0</v>
      </c>
      <c r="BM14" s="1">
        <v>0</v>
      </c>
      <c r="BN14" s="1">
        <v>0</v>
      </c>
      <c r="BO14" s="1">
        <v>0</v>
      </c>
      <c r="BP14" s="1">
        <v>0</v>
      </c>
      <c r="BQ14" s="1">
        <f>SUM(LARGE(D14:BP14,{1,2,3,4,5,6,7,8,9,10,11,12,13,14,15}))</f>
        <v>670</v>
      </c>
      <c r="BR14" s="1">
        <f>SUM(LARGE(AU14:BP14,{1,2,3,4,5,6,7,8,9,10}))</f>
        <v>315</v>
      </c>
    </row>
    <row r="15" spans="1:70" ht="15">
      <c r="A15" s="1" t="s">
        <v>158</v>
      </c>
      <c r="B15" s="1">
        <v>1982</v>
      </c>
      <c r="C15" s="1" t="s">
        <v>55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33</v>
      </c>
      <c r="AX15" s="1">
        <v>43</v>
      </c>
      <c r="AY15" s="1">
        <v>46</v>
      </c>
      <c r="AZ15" s="1">
        <v>33</v>
      </c>
      <c r="BA15" s="1">
        <v>11</v>
      </c>
      <c r="BB15" s="1">
        <v>44</v>
      </c>
      <c r="BC15" s="1">
        <v>46</v>
      </c>
      <c r="BD15" s="1">
        <v>12</v>
      </c>
      <c r="BE15" s="1">
        <v>22</v>
      </c>
      <c r="BF15" s="1">
        <v>46</v>
      </c>
      <c r="BG15" s="1">
        <v>46</v>
      </c>
      <c r="BH15" s="1">
        <v>46</v>
      </c>
      <c r="BI15" s="1">
        <v>43</v>
      </c>
      <c r="BJ15" s="1">
        <v>46</v>
      </c>
      <c r="BK15" s="1">
        <v>0</v>
      </c>
      <c r="BL15" s="2">
        <v>0</v>
      </c>
      <c r="BM15" s="1">
        <v>0</v>
      </c>
      <c r="BN15" s="1">
        <v>0</v>
      </c>
      <c r="BO15" s="1">
        <v>0</v>
      </c>
      <c r="BP15" s="1">
        <v>0</v>
      </c>
      <c r="BQ15" s="1">
        <f>SUM(LARGE(D15:BP15,{1,2,3,4,5,6,7,8,9,10,11,12,13,14,15}))</f>
        <v>517</v>
      </c>
      <c r="BR15" s="1">
        <f>SUM(LARGE(AU15:BP15,{1,2,3,4,5,6,7,8,9,10}))</f>
        <v>439</v>
      </c>
    </row>
    <row r="16" spans="1:70" ht="15">
      <c r="A16" s="1" t="s">
        <v>164</v>
      </c>
      <c r="B16" s="1">
        <v>1989</v>
      </c>
      <c r="C16" s="1" t="s">
        <v>75</v>
      </c>
      <c r="D16" s="1">
        <v>16</v>
      </c>
      <c r="E16" s="1">
        <v>28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50</v>
      </c>
      <c r="Q16" s="1">
        <v>44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16</v>
      </c>
      <c r="AJ16" s="1">
        <v>20</v>
      </c>
      <c r="AK16" s="1">
        <v>0</v>
      </c>
      <c r="AL16" s="1">
        <v>28</v>
      </c>
      <c r="AM16" s="1">
        <v>61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63</v>
      </c>
      <c r="BD16" s="1">
        <v>56</v>
      </c>
      <c r="BE16" s="1">
        <v>0</v>
      </c>
      <c r="BF16" s="1">
        <v>0</v>
      </c>
      <c r="BG16" s="1">
        <v>0</v>
      </c>
      <c r="BH16" s="1">
        <v>0</v>
      </c>
      <c r="BI16" s="1">
        <v>40</v>
      </c>
      <c r="BJ16" s="1">
        <v>50</v>
      </c>
      <c r="BK16" s="1">
        <v>29</v>
      </c>
      <c r="BL16" s="2">
        <v>0</v>
      </c>
      <c r="BM16" s="1">
        <v>0</v>
      </c>
      <c r="BN16" s="1">
        <v>0</v>
      </c>
      <c r="BO16" s="1">
        <v>0</v>
      </c>
      <c r="BP16" s="1">
        <v>0</v>
      </c>
      <c r="BQ16" s="1">
        <f>SUM(LARGE(D16:BP16,{1,2,3,4,5,6,7,8,9,10,11,12,13,14,15}))</f>
        <v>501</v>
      </c>
      <c r="BR16" s="1">
        <f>SUM(LARGE(AU16:BP16,{1,2,3,4,5,6,7,8,9,10}))</f>
        <v>238</v>
      </c>
    </row>
    <row r="17" spans="1:70" ht="15">
      <c r="A17" s="1" t="s">
        <v>155</v>
      </c>
      <c r="B17" s="1">
        <v>1989</v>
      </c>
      <c r="C17" s="1" t="s">
        <v>75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63</v>
      </c>
      <c r="AA17" s="1">
        <v>52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46</v>
      </c>
      <c r="AX17" s="1">
        <v>46</v>
      </c>
      <c r="AY17" s="1">
        <v>34</v>
      </c>
      <c r="AZ17" s="1">
        <v>38</v>
      </c>
      <c r="BA17" s="1">
        <v>28</v>
      </c>
      <c r="BB17" s="1">
        <v>63</v>
      </c>
      <c r="BC17" s="1">
        <v>9</v>
      </c>
      <c r="BD17" s="1">
        <v>11</v>
      </c>
      <c r="BE17" s="1">
        <v>0</v>
      </c>
      <c r="BF17" s="1">
        <v>0</v>
      </c>
      <c r="BG17" s="1">
        <v>0</v>
      </c>
      <c r="BH17" s="1">
        <v>0</v>
      </c>
      <c r="BI17" s="1">
        <v>27</v>
      </c>
      <c r="BJ17" s="1">
        <v>28</v>
      </c>
      <c r="BK17" s="1">
        <v>21</v>
      </c>
      <c r="BL17" s="2">
        <v>0</v>
      </c>
      <c r="BM17" s="1">
        <v>0</v>
      </c>
      <c r="BN17" s="1">
        <v>0</v>
      </c>
      <c r="BO17" s="1">
        <v>0</v>
      </c>
      <c r="BP17" s="1">
        <v>0</v>
      </c>
      <c r="BQ17" s="1">
        <f>SUM(LARGE(D17:BP17,{1,2,3,4,5,6,7,8,9,10,11,12,13,14,15}))</f>
        <v>466</v>
      </c>
      <c r="BR17" s="1">
        <f>SUM(LARGE(AU17:BP17,{1,2,3,4,5,6,7,8,9,10}))</f>
        <v>342</v>
      </c>
    </row>
    <row r="18" spans="1:70" ht="15">
      <c r="A18" s="1" t="s">
        <v>161</v>
      </c>
      <c r="B18" s="1">
        <v>1985</v>
      </c>
      <c r="C18" s="1" t="s">
        <v>75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28</v>
      </c>
      <c r="AX18" s="1">
        <v>38</v>
      </c>
      <c r="AY18" s="1">
        <v>32</v>
      </c>
      <c r="AZ18" s="1">
        <v>40</v>
      </c>
      <c r="BA18" s="1">
        <v>33</v>
      </c>
      <c r="BB18" s="1">
        <v>6</v>
      </c>
      <c r="BC18" s="1">
        <v>40</v>
      </c>
      <c r="BD18" s="1">
        <v>36</v>
      </c>
      <c r="BE18" s="1">
        <v>6</v>
      </c>
      <c r="BF18" s="1">
        <v>20</v>
      </c>
      <c r="BG18" s="1">
        <v>38</v>
      </c>
      <c r="BH18" s="1">
        <v>0</v>
      </c>
      <c r="BI18" s="1">
        <v>46</v>
      </c>
      <c r="BJ18" s="1">
        <v>31</v>
      </c>
      <c r="BK18" s="1">
        <v>50</v>
      </c>
      <c r="BL18" s="2">
        <v>0</v>
      </c>
      <c r="BM18" s="1">
        <v>0</v>
      </c>
      <c r="BN18" s="1">
        <v>0</v>
      </c>
      <c r="BO18" s="1">
        <v>0</v>
      </c>
      <c r="BP18" s="1">
        <v>0</v>
      </c>
      <c r="BQ18" s="1">
        <f>SUM(LARGE(D18:BP18,{1,2,3,4,5,6,7,8,9,10,11,12,13,14,15}))</f>
        <v>444</v>
      </c>
      <c r="BR18" s="1">
        <f>SUM(LARGE(AU18:BP18,{1,2,3,4,5,6,7,8,9,10}))</f>
        <v>384</v>
      </c>
    </row>
    <row r="19" spans="1:70" ht="15">
      <c r="A19" s="1" t="s">
        <v>163</v>
      </c>
      <c r="B19" s="1">
        <v>1989</v>
      </c>
      <c r="C19" s="1" t="s">
        <v>57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32</v>
      </c>
      <c r="AJ19" s="1">
        <v>18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24</v>
      </c>
      <c r="AX19" s="1">
        <v>24</v>
      </c>
      <c r="AY19" s="1">
        <v>33</v>
      </c>
      <c r="AZ19" s="1">
        <v>32</v>
      </c>
      <c r="BA19" s="1">
        <v>0</v>
      </c>
      <c r="BB19" s="1">
        <v>28</v>
      </c>
      <c r="BC19" s="1">
        <v>74</v>
      </c>
      <c r="BD19" s="1">
        <v>42</v>
      </c>
      <c r="BE19" s="1">
        <v>33</v>
      </c>
      <c r="BF19" s="1">
        <v>0</v>
      </c>
      <c r="BG19" s="1">
        <v>0</v>
      </c>
      <c r="BH19" s="1">
        <v>0</v>
      </c>
      <c r="BI19" s="1">
        <v>15</v>
      </c>
      <c r="BJ19" s="1">
        <v>38</v>
      </c>
      <c r="BK19" s="1">
        <v>33</v>
      </c>
      <c r="BL19" s="2">
        <v>0</v>
      </c>
      <c r="BM19" s="1">
        <v>0</v>
      </c>
      <c r="BN19" s="1">
        <v>0</v>
      </c>
      <c r="BO19" s="1">
        <v>0</v>
      </c>
      <c r="BP19" s="1">
        <v>0</v>
      </c>
      <c r="BQ19" s="1">
        <f>SUM(LARGE(D19:BP19,{1,2,3,4,5,6,7,8,9,10,11,12,13,14,15}))</f>
        <v>426</v>
      </c>
      <c r="BR19" s="1">
        <f>SUM(LARGE(AU19:BP19,{1,2,3,4,5,6,7,8,9,10}))</f>
        <v>361</v>
      </c>
    </row>
    <row r="20" spans="1:70" ht="15">
      <c r="A20" s="1" t="s">
        <v>199</v>
      </c>
      <c r="B20" s="1">
        <v>1992</v>
      </c>
      <c r="C20" s="1" t="s">
        <v>200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99</v>
      </c>
      <c r="AC20" s="1">
        <v>108</v>
      </c>
      <c r="AD20" s="1">
        <v>78</v>
      </c>
      <c r="AE20" s="1">
        <v>0</v>
      </c>
      <c r="AF20" s="1">
        <v>84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46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2">
        <v>0</v>
      </c>
      <c r="BM20" s="1">
        <v>0</v>
      </c>
      <c r="BN20" s="1">
        <v>0</v>
      </c>
      <c r="BO20" s="1">
        <v>0</v>
      </c>
      <c r="BP20" s="1">
        <v>0</v>
      </c>
      <c r="BQ20" s="1">
        <f>SUM(LARGE(D20:BP20,{1,2,3,4,5,6,7,8,9,10,11,12,13,14,15}))</f>
        <v>415</v>
      </c>
      <c r="BR20" s="1">
        <f>SUM(LARGE(AU20:BP20,{1,2,3,4,5,6,7,8,9,10}))</f>
        <v>46</v>
      </c>
    </row>
    <row r="21" spans="1:70" ht="15">
      <c r="A21" s="1" t="s">
        <v>157</v>
      </c>
      <c r="B21" s="1">
        <v>1983</v>
      </c>
      <c r="C21" s="1" t="s">
        <v>55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43</v>
      </c>
      <c r="AX21" s="1">
        <v>0</v>
      </c>
      <c r="AY21" s="1">
        <v>43</v>
      </c>
      <c r="AZ21" s="1">
        <v>46</v>
      </c>
      <c r="BA21" s="1">
        <v>40</v>
      </c>
      <c r="BB21" s="1">
        <v>46</v>
      </c>
      <c r="BC21" s="1">
        <v>4</v>
      </c>
      <c r="BD21" s="1">
        <v>30</v>
      </c>
      <c r="BE21" s="1">
        <v>26</v>
      </c>
      <c r="BF21" s="1">
        <v>0</v>
      </c>
      <c r="BG21" s="1">
        <v>0</v>
      </c>
      <c r="BH21" s="1">
        <v>20</v>
      </c>
      <c r="BI21" s="1">
        <v>28</v>
      </c>
      <c r="BJ21" s="1">
        <v>33</v>
      </c>
      <c r="BK21" s="1">
        <v>46</v>
      </c>
      <c r="BL21" s="2">
        <v>0</v>
      </c>
      <c r="BM21" s="1">
        <v>0</v>
      </c>
      <c r="BN21" s="1">
        <v>0</v>
      </c>
      <c r="BO21" s="1">
        <v>0</v>
      </c>
      <c r="BP21" s="1">
        <v>0</v>
      </c>
      <c r="BQ21" s="1">
        <f>SUM(LARGE(D21:BP21,{1,2,3,4,5,6,7,8,9,10,11,12,13,14,15}))</f>
        <v>405</v>
      </c>
      <c r="BR21" s="1">
        <f>SUM(LARGE(AU21:BP21,{1,2,3,4,5,6,7,8,9,10}))</f>
        <v>381</v>
      </c>
    </row>
    <row r="22" spans="1:70" ht="15">
      <c r="A22" s="1" t="s">
        <v>170</v>
      </c>
      <c r="B22" s="1">
        <v>1982</v>
      </c>
      <c r="C22" s="1" t="s">
        <v>57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40</v>
      </c>
      <c r="AX22" s="1">
        <v>40</v>
      </c>
      <c r="AY22" s="1">
        <v>36</v>
      </c>
      <c r="AZ22" s="1">
        <v>0</v>
      </c>
      <c r="BA22" s="1">
        <v>0</v>
      </c>
      <c r="BB22" s="1">
        <v>3</v>
      </c>
      <c r="BC22" s="1">
        <v>36</v>
      </c>
      <c r="BD22" s="1">
        <v>28</v>
      </c>
      <c r="BE22" s="1">
        <v>29</v>
      </c>
      <c r="BF22" s="1">
        <v>40</v>
      </c>
      <c r="BG22" s="1">
        <v>33</v>
      </c>
      <c r="BH22" s="1">
        <v>43</v>
      </c>
      <c r="BI22" s="1">
        <v>0</v>
      </c>
      <c r="BJ22" s="1">
        <v>43</v>
      </c>
      <c r="BK22" s="1">
        <v>32</v>
      </c>
      <c r="BL22" s="2">
        <v>0</v>
      </c>
      <c r="BM22" s="1">
        <v>0</v>
      </c>
      <c r="BN22" s="1">
        <v>0</v>
      </c>
      <c r="BO22" s="1">
        <v>0</v>
      </c>
      <c r="BP22" s="1">
        <v>0</v>
      </c>
      <c r="BQ22" s="1">
        <f>SUM(LARGE(D22:BP22,{1,2,3,4,5,6,7,8,9,10,11,12,13,14,15}))</f>
        <v>403</v>
      </c>
      <c r="BR22" s="1">
        <f>SUM(LARGE(AU22:BP22,{1,2,3,4,5,6,7,8,9,10}))</f>
        <v>372</v>
      </c>
    </row>
    <row r="23" spans="1:70" ht="15">
      <c r="A23" s="1" t="s">
        <v>175</v>
      </c>
      <c r="B23" s="1">
        <v>1985</v>
      </c>
      <c r="C23" s="1" t="s">
        <v>78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36</v>
      </c>
      <c r="AX23" s="1">
        <v>12</v>
      </c>
      <c r="AY23" s="1">
        <v>0</v>
      </c>
      <c r="AZ23" s="1">
        <v>17</v>
      </c>
      <c r="BA23" s="1">
        <v>38</v>
      </c>
      <c r="BB23" s="1">
        <v>0</v>
      </c>
      <c r="BC23" s="1">
        <v>0</v>
      </c>
      <c r="BD23" s="1">
        <v>63</v>
      </c>
      <c r="BE23" s="1">
        <v>46</v>
      </c>
      <c r="BF23" s="1">
        <v>22</v>
      </c>
      <c r="BG23" s="1">
        <v>28</v>
      </c>
      <c r="BH23" s="1">
        <v>50</v>
      </c>
      <c r="BI23" s="1">
        <v>34</v>
      </c>
      <c r="BJ23" s="1">
        <v>0</v>
      </c>
      <c r="BK23" s="1">
        <v>43</v>
      </c>
      <c r="BL23" s="2">
        <v>0</v>
      </c>
      <c r="BM23" s="1">
        <v>0</v>
      </c>
      <c r="BN23" s="1">
        <v>0</v>
      </c>
      <c r="BO23" s="1">
        <v>0</v>
      </c>
      <c r="BP23" s="1">
        <v>0</v>
      </c>
      <c r="BQ23" s="1">
        <f>SUM(LARGE(D23:BP23,{1,2,3,4,5,6,7,8,9,10,11,12,13,14,15}))</f>
        <v>389</v>
      </c>
      <c r="BR23" s="1">
        <f>SUM(LARGE(AU23:BP23,{1,2,3,4,5,6,7,8,9,10}))</f>
        <v>377</v>
      </c>
    </row>
    <row r="24" spans="1:70" ht="15">
      <c r="A24" s="1" t="s">
        <v>168</v>
      </c>
      <c r="B24" s="1">
        <v>1990</v>
      </c>
      <c r="C24" s="1" t="s">
        <v>169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12</v>
      </c>
      <c r="AX24" s="1">
        <v>0</v>
      </c>
      <c r="AY24" s="1">
        <v>24</v>
      </c>
      <c r="AZ24" s="1">
        <v>26</v>
      </c>
      <c r="BA24" s="1">
        <v>7</v>
      </c>
      <c r="BB24" s="1">
        <v>52</v>
      </c>
      <c r="BC24" s="1">
        <v>18</v>
      </c>
      <c r="BD24" s="1">
        <v>48</v>
      </c>
      <c r="BE24" s="1">
        <v>38</v>
      </c>
      <c r="BF24" s="1">
        <v>31</v>
      </c>
      <c r="BG24" s="1">
        <v>29</v>
      </c>
      <c r="BH24" s="1">
        <v>38</v>
      </c>
      <c r="BI24" s="1">
        <v>36</v>
      </c>
      <c r="BJ24" s="1">
        <v>17</v>
      </c>
      <c r="BK24" s="1">
        <v>0</v>
      </c>
      <c r="BL24" s="2">
        <v>0</v>
      </c>
      <c r="BM24" s="1">
        <v>0</v>
      </c>
      <c r="BN24" s="1">
        <v>0</v>
      </c>
      <c r="BO24" s="1">
        <v>0</v>
      </c>
      <c r="BP24" s="1">
        <v>0</v>
      </c>
      <c r="BQ24" s="1">
        <f>SUM(LARGE(D24:BP24,{1,2,3,4,5,6,7,8,9,10,11,12,13,14,15}))</f>
        <v>376</v>
      </c>
      <c r="BR24" s="1">
        <f>SUM(LARGE(AU24:BP24,{1,2,3,4,5,6,7,8,9,10}))</f>
        <v>340</v>
      </c>
    </row>
    <row r="25" spans="1:70" ht="15">
      <c r="A25" s="1" t="s">
        <v>159</v>
      </c>
      <c r="B25" s="1">
        <v>1982</v>
      </c>
      <c r="C25" s="1" t="s">
        <v>160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31</v>
      </c>
      <c r="AZ25" s="1">
        <v>36</v>
      </c>
      <c r="BA25" s="1">
        <v>32</v>
      </c>
      <c r="BB25" s="1">
        <v>80</v>
      </c>
      <c r="BC25" s="1">
        <v>38</v>
      </c>
      <c r="BD25" s="1">
        <v>40</v>
      </c>
      <c r="BE25" s="1">
        <v>32</v>
      </c>
      <c r="BF25" s="1">
        <v>0</v>
      </c>
      <c r="BG25" s="1">
        <v>0</v>
      </c>
      <c r="BH25" s="1">
        <v>0</v>
      </c>
      <c r="BI25" s="1">
        <v>38</v>
      </c>
      <c r="BJ25" s="1">
        <v>21</v>
      </c>
      <c r="BK25" s="1">
        <v>16</v>
      </c>
      <c r="BL25" s="2">
        <v>0</v>
      </c>
      <c r="BM25" s="1">
        <v>0</v>
      </c>
      <c r="BN25" s="1">
        <v>0</v>
      </c>
      <c r="BO25" s="1">
        <v>0</v>
      </c>
      <c r="BP25" s="1">
        <v>0</v>
      </c>
      <c r="BQ25" s="1">
        <f>SUM(LARGE(D25:BP25,{1,2,3,4,5,6,7,8,9,10,11,12,13,14,15}))</f>
        <v>364</v>
      </c>
      <c r="BR25" s="1">
        <f>SUM(LARGE(AU25:BP25,{1,2,3,4,5,6,7,8,9,10}))</f>
        <v>364</v>
      </c>
    </row>
    <row r="26" spans="1:70" ht="15">
      <c r="A26" s="1" t="s">
        <v>181</v>
      </c>
      <c r="B26" s="1">
        <v>1978</v>
      </c>
      <c r="C26" s="1" t="s">
        <v>49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25</v>
      </c>
      <c r="BB26" s="1">
        <v>56</v>
      </c>
      <c r="BC26" s="1">
        <v>48</v>
      </c>
      <c r="BD26" s="1">
        <v>59</v>
      </c>
      <c r="BE26" s="1">
        <v>43</v>
      </c>
      <c r="BF26" s="1">
        <v>28</v>
      </c>
      <c r="BG26" s="1">
        <v>31</v>
      </c>
      <c r="BH26" s="1">
        <v>0</v>
      </c>
      <c r="BI26" s="1">
        <v>0</v>
      </c>
      <c r="BJ26" s="1">
        <v>40</v>
      </c>
      <c r="BK26" s="1">
        <v>0</v>
      </c>
      <c r="BL26" s="2">
        <v>0</v>
      </c>
      <c r="BM26" s="1">
        <v>0</v>
      </c>
      <c r="BN26" s="1">
        <v>0</v>
      </c>
      <c r="BO26" s="1">
        <v>0</v>
      </c>
      <c r="BP26" s="1">
        <v>0</v>
      </c>
      <c r="BQ26" s="1">
        <f>SUM(LARGE(D26:BP26,{1,2,3,4,5,6,7,8,9,10,11,12,13,14,15}))</f>
        <v>330</v>
      </c>
      <c r="BR26" s="1">
        <f>SUM(LARGE(AU26:BP26,{1,2,3,4,5,6,7,8,9,10}))</f>
        <v>330</v>
      </c>
    </row>
    <row r="27" spans="1:70" ht="15">
      <c r="A27" s="1" t="s">
        <v>156</v>
      </c>
      <c r="B27" s="1">
        <v>1991</v>
      </c>
      <c r="C27" s="1" t="s">
        <v>121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7</v>
      </c>
      <c r="AA27" s="1">
        <v>24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38</v>
      </c>
      <c r="AX27" s="1">
        <v>26</v>
      </c>
      <c r="AY27" s="1">
        <v>29</v>
      </c>
      <c r="AZ27" s="1">
        <v>30</v>
      </c>
      <c r="BA27" s="1">
        <v>17</v>
      </c>
      <c r="BB27" s="1">
        <v>54</v>
      </c>
      <c r="BC27" s="1">
        <v>22</v>
      </c>
      <c r="BD27" s="1">
        <v>4</v>
      </c>
      <c r="BE27" s="1">
        <v>21</v>
      </c>
      <c r="BF27" s="1">
        <v>23</v>
      </c>
      <c r="BG27" s="1">
        <v>28</v>
      </c>
      <c r="BH27" s="1">
        <v>0</v>
      </c>
      <c r="BI27" s="1">
        <v>0</v>
      </c>
      <c r="BJ27" s="1">
        <v>0</v>
      </c>
      <c r="BK27" s="1">
        <v>0</v>
      </c>
      <c r="BL27" s="2">
        <v>0</v>
      </c>
      <c r="BM27" s="1">
        <v>0</v>
      </c>
      <c r="BN27" s="1">
        <v>0</v>
      </c>
      <c r="BO27" s="1">
        <v>0</v>
      </c>
      <c r="BP27" s="1">
        <v>0</v>
      </c>
      <c r="BQ27" s="1">
        <f>SUM(LARGE(D27:BP27,{1,2,3,4,5,6,7,8,9,10,11,12,13,14,15}))</f>
        <v>323</v>
      </c>
      <c r="BR27" s="1">
        <f>SUM(LARGE(AU27:BP27,{1,2,3,4,5,6,7,8,9,10}))</f>
        <v>288</v>
      </c>
    </row>
    <row r="28" spans="1:70" ht="15">
      <c r="A28" s="1" t="s">
        <v>189</v>
      </c>
      <c r="B28" s="1">
        <v>1982</v>
      </c>
      <c r="C28" s="1" t="s">
        <v>55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21</v>
      </c>
      <c r="AY28" s="1">
        <v>22</v>
      </c>
      <c r="AZ28" s="1">
        <v>15</v>
      </c>
      <c r="BA28" s="1">
        <v>6</v>
      </c>
      <c r="BB28" s="1">
        <v>0</v>
      </c>
      <c r="BC28" s="1">
        <v>26</v>
      </c>
      <c r="BD28" s="1">
        <v>74</v>
      </c>
      <c r="BE28" s="1">
        <v>24</v>
      </c>
      <c r="BF28" s="1">
        <v>29</v>
      </c>
      <c r="BG28" s="1">
        <v>40</v>
      </c>
      <c r="BH28" s="1">
        <v>34</v>
      </c>
      <c r="BI28" s="1">
        <v>29</v>
      </c>
      <c r="BJ28" s="1">
        <v>0</v>
      </c>
      <c r="BK28" s="1">
        <v>0</v>
      </c>
      <c r="BL28" s="2">
        <v>0</v>
      </c>
      <c r="BM28" s="1">
        <v>0</v>
      </c>
      <c r="BN28" s="1">
        <v>0</v>
      </c>
      <c r="BO28" s="1">
        <v>0</v>
      </c>
      <c r="BP28" s="1">
        <v>0</v>
      </c>
      <c r="BQ28" s="1">
        <f>SUM(LARGE(D28:BP28,{1,2,3,4,5,6,7,8,9,10,11,12,13,14,15}))</f>
        <v>320</v>
      </c>
      <c r="BR28" s="1">
        <f>SUM(LARGE(AU28:BP28,{1,2,3,4,5,6,7,8,9,10}))</f>
        <v>314</v>
      </c>
    </row>
    <row r="29" spans="1:70" ht="15">
      <c r="A29" s="1" t="s">
        <v>165</v>
      </c>
      <c r="B29" s="1">
        <v>1986</v>
      </c>
      <c r="C29" s="1" t="s">
        <v>78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30</v>
      </c>
      <c r="AX29" s="1">
        <v>50</v>
      </c>
      <c r="AY29" s="1">
        <v>8</v>
      </c>
      <c r="AZ29" s="1">
        <v>25</v>
      </c>
      <c r="BA29" s="1">
        <v>20</v>
      </c>
      <c r="BB29" s="1">
        <v>0</v>
      </c>
      <c r="BC29" s="1">
        <v>14</v>
      </c>
      <c r="BD29" s="1">
        <v>44</v>
      </c>
      <c r="BE29" s="1">
        <v>40</v>
      </c>
      <c r="BF29" s="1">
        <v>21</v>
      </c>
      <c r="BG29" s="1">
        <v>30</v>
      </c>
      <c r="BH29" s="1">
        <v>0</v>
      </c>
      <c r="BI29" s="1">
        <v>31</v>
      </c>
      <c r="BJ29" s="1">
        <v>6</v>
      </c>
      <c r="BK29" s="1">
        <v>0</v>
      </c>
      <c r="BL29" s="2">
        <v>0</v>
      </c>
      <c r="BM29" s="1">
        <v>0</v>
      </c>
      <c r="BN29" s="1">
        <v>0</v>
      </c>
      <c r="BO29" s="1">
        <v>0</v>
      </c>
      <c r="BP29" s="1">
        <v>0</v>
      </c>
      <c r="BQ29" s="1">
        <f>SUM(LARGE(D29:BP29,{1,2,3,4,5,6,7,8,9,10,11,12,13,14,15}))</f>
        <v>319</v>
      </c>
      <c r="BR29" s="1">
        <f>SUM(LARGE(AU29:BP29,{1,2,3,4,5,6,7,8,9,10}))</f>
        <v>305</v>
      </c>
    </row>
    <row r="30" spans="1:70" ht="15">
      <c r="A30" s="1" t="s">
        <v>171</v>
      </c>
      <c r="B30" s="1">
        <v>1980</v>
      </c>
      <c r="C30" s="1" t="s">
        <v>57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25</v>
      </c>
      <c r="AX30" s="1">
        <v>0</v>
      </c>
      <c r="AY30" s="1">
        <v>28</v>
      </c>
      <c r="AZ30" s="1">
        <v>31</v>
      </c>
      <c r="BA30" s="1">
        <v>22</v>
      </c>
      <c r="BB30" s="1">
        <v>0</v>
      </c>
      <c r="BC30" s="1">
        <v>54</v>
      </c>
      <c r="BD30" s="1">
        <v>7</v>
      </c>
      <c r="BE30" s="1">
        <v>20</v>
      </c>
      <c r="BF30" s="1">
        <v>4</v>
      </c>
      <c r="BG30" s="1">
        <v>34</v>
      </c>
      <c r="BH30" s="1">
        <v>31</v>
      </c>
      <c r="BI30" s="1">
        <v>26</v>
      </c>
      <c r="BJ30" s="1">
        <v>32</v>
      </c>
      <c r="BK30" s="1">
        <v>0</v>
      </c>
      <c r="BL30" s="2">
        <v>0</v>
      </c>
      <c r="BM30" s="1">
        <v>0</v>
      </c>
      <c r="BN30" s="1">
        <v>0</v>
      </c>
      <c r="BO30" s="1">
        <v>0</v>
      </c>
      <c r="BP30" s="1">
        <v>0</v>
      </c>
      <c r="BQ30" s="1">
        <f>SUM(LARGE(D30:BP30,{1,2,3,4,5,6,7,8,9,10,11,12,13,14,15}))</f>
        <v>314</v>
      </c>
      <c r="BR30" s="1">
        <f>SUM(LARGE(AU30:BP30,{1,2,3,4,5,6,7,8,9,10}))</f>
        <v>303</v>
      </c>
    </row>
    <row r="31" spans="1:70" ht="15">
      <c r="A31" s="1" t="s">
        <v>162</v>
      </c>
      <c r="B31" s="1">
        <v>1976</v>
      </c>
      <c r="C31" s="1" t="s">
        <v>55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27</v>
      </c>
      <c r="AX31" s="1">
        <v>32</v>
      </c>
      <c r="AY31" s="1">
        <v>40</v>
      </c>
      <c r="AZ31" s="1">
        <v>43</v>
      </c>
      <c r="BA31" s="1">
        <v>0</v>
      </c>
      <c r="BB31" s="1">
        <v>0</v>
      </c>
      <c r="BC31" s="1">
        <v>50</v>
      </c>
      <c r="BD31" s="1">
        <v>20</v>
      </c>
      <c r="BE31" s="1">
        <v>2</v>
      </c>
      <c r="BF31" s="1">
        <v>15</v>
      </c>
      <c r="BG31" s="1">
        <v>0</v>
      </c>
      <c r="BH31" s="1">
        <v>0</v>
      </c>
      <c r="BI31" s="1">
        <v>20</v>
      </c>
      <c r="BJ31" s="1">
        <v>34</v>
      </c>
      <c r="BK31" s="1">
        <v>20</v>
      </c>
      <c r="BL31" s="2">
        <v>0</v>
      </c>
      <c r="BM31" s="1">
        <v>0</v>
      </c>
      <c r="BN31" s="1">
        <v>0</v>
      </c>
      <c r="BO31" s="1">
        <v>0</v>
      </c>
      <c r="BP31" s="1">
        <v>0</v>
      </c>
      <c r="BQ31" s="1">
        <f>SUM(LARGE(D31:BP31,{1,2,3,4,5,6,7,8,9,10,11,12,13,14,15}))</f>
        <v>303</v>
      </c>
      <c r="BR31" s="1">
        <f>SUM(LARGE(AU31:BP31,{1,2,3,4,5,6,7,8,9,10}))</f>
        <v>301</v>
      </c>
    </row>
    <row r="32" spans="1:70" ht="15">
      <c r="A32" s="1" t="s">
        <v>414</v>
      </c>
      <c r="B32" s="1">
        <v>1979</v>
      </c>
      <c r="C32" s="1" t="s">
        <v>57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42</v>
      </c>
      <c r="BD32" s="1">
        <v>54</v>
      </c>
      <c r="BE32" s="1">
        <v>50</v>
      </c>
      <c r="BF32" s="1">
        <v>38</v>
      </c>
      <c r="BG32" s="1">
        <v>43</v>
      </c>
      <c r="BH32" s="1">
        <v>0</v>
      </c>
      <c r="BI32" s="1">
        <v>24</v>
      </c>
      <c r="BJ32" s="1">
        <v>26</v>
      </c>
      <c r="BK32" s="1">
        <v>0</v>
      </c>
      <c r="BL32" s="2">
        <v>0</v>
      </c>
      <c r="BM32" s="1">
        <v>0</v>
      </c>
      <c r="BN32" s="1">
        <v>0</v>
      </c>
      <c r="BO32" s="1">
        <v>0</v>
      </c>
      <c r="BP32" s="1">
        <v>0</v>
      </c>
      <c r="BQ32" s="1">
        <f>SUM(LARGE(D32:BP32,{1,2,3,4,5,6,7,8,9,10,11,12,13,14,15}))</f>
        <v>277</v>
      </c>
      <c r="BR32" s="1">
        <f>SUM(LARGE(AU32:BP32,{1,2,3,4,5,6,7,8,9,10}))</f>
        <v>277</v>
      </c>
    </row>
    <row r="33" spans="1:70" ht="15">
      <c r="A33" s="1" t="s">
        <v>166</v>
      </c>
      <c r="B33" s="1">
        <v>1984</v>
      </c>
      <c r="C33" s="1" t="s">
        <v>75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34</v>
      </c>
      <c r="AX33" s="1">
        <v>0</v>
      </c>
      <c r="AY33" s="1">
        <v>12</v>
      </c>
      <c r="AZ33" s="1">
        <v>28</v>
      </c>
      <c r="BA33" s="1">
        <v>0</v>
      </c>
      <c r="BB33" s="1">
        <v>59</v>
      </c>
      <c r="BC33" s="1">
        <v>44</v>
      </c>
      <c r="BD33" s="1">
        <v>0</v>
      </c>
      <c r="BE33" s="1">
        <v>0</v>
      </c>
      <c r="BF33" s="1">
        <v>6</v>
      </c>
      <c r="BG33" s="1">
        <v>32</v>
      </c>
      <c r="BH33" s="1">
        <v>18</v>
      </c>
      <c r="BI33" s="1">
        <v>33</v>
      </c>
      <c r="BJ33" s="1">
        <v>0</v>
      </c>
      <c r="BK33" s="1">
        <v>0</v>
      </c>
      <c r="BL33" s="2">
        <v>0</v>
      </c>
      <c r="BM33" s="1">
        <v>0</v>
      </c>
      <c r="BN33" s="1">
        <v>0</v>
      </c>
      <c r="BO33" s="1">
        <v>0</v>
      </c>
      <c r="BP33" s="1">
        <v>0</v>
      </c>
      <c r="BQ33" s="1">
        <f>SUM(LARGE(D33:BP33,{1,2,3,4,5,6,7,8,9,10,11,12,13,14,15}))</f>
        <v>266</v>
      </c>
      <c r="BR33" s="1">
        <f>SUM(LARGE(AU33:BP33,{1,2,3,4,5,6,7,8,9,10}))</f>
        <v>266</v>
      </c>
    </row>
    <row r="34" spans="1:70" ht="15">
      <c r="A34" s="1" t="s">
        <v>173</v>
      </c>
      <c r="B34" s="1">
        <v>1988</v>
      </c>
      <c r="C34" s="1" t="s">
        <v>49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9</v>
      </c>
      <c r="AX34" s="1">
        <v>19</v>
      </c>
      <c r="AY34" s="1">
        <v>14</v>
      </c>
      <c r="AZ34" s="1">
        <v>21</v>
      </c>
      <c r="BA34" s="1">
        <v>26</v>
      </c>
      <c r="BB34" s="1">
        <v>16</v>
      </c>
      <c r="BC34" s="1">
        <v>24</v>
      </c>
      <c r="BD34" s="1">
        <v>10</v>
      </c>
      <c r="BE34" s="1">
        <v>17</v>
      </c>
      <c r="BF34" s="1">
        <v>17</v>
      </c>
      <c r="BG34" s="1">
        <v>26</v>
      </c>
      <c r="BH34" s="1">
        <v>0</v>
      </c>
      <c r="BI34" s="1">
        <v>32</v>
      </c>
      <c r="BJ34" s="1">
        <v>0</v>
      </c>
      <c r="BK34" s="1">
        <v>0</v>
      </c>
      <c r="BL34" s="2">
        <v>0</v>
      </c>
      <c r="BM34" s="1">
        <v>0</v>
      </c>
      <c r="BN34" s="1">
        <v>0</v>
      </c>
      <c r="BO34" s="1">
        <v>0</v>
      </c>
      <c r="BP34" s="1">
        <v>0</v>
      </c>
      <c r="BQ34" s="1">
        <f>SUM(LARGE(D34:BP34,{1,2,3,4,5,6,7,8,9,10,11,12,13,14,15}))</f>
        <v>231</v>
      </c>
      <c r="BR34" s="1">
        <f>SUM(LARGE(AU34:BP34,{1,2,3,4,5,6,7,8,9,10}))</f>
        <v>212</v>
      </c>
    </row>
    <row r="35" spans="1:70" ht="15">
      <c r="A35" s="1" t="s">
        <v>174</v>
      </c>
      <c r="B35" s="1">
        <v>1992</v>
      </c>
      <c r="C35" s="1" t="s">
        <v>49</v>
      </c>
      <c r="D35" s="1">
        <v>26</v>
      </c>
      <c r="E35" s="1">
        <v>46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32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92</v>
      </c>
      <c r="AC35" s="1">
        <v>34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2">
        <v>0</v>
      </c>
      <c r="BM35" s="1">
        <v>0</v>
      </c>
      <c r="BN35" s="1">
        <v>0</v>
      </c>
      <c r="BO35" s="1">
        <v>0</v>
      </c>
      <c r="BP35" s="1">
        <v>0</v>
      </c>
      <c r="BQ35" s="1">
        <f>SUM(LARGE(D35:BP35,{1,2,3,4,5,6,7,8,9,10,11,12,13,14,15}))</f>
        <v>230</v>
      </c>
      <c r="BR35" s="1">
        <f>SUM(LARGE(AU35:BP35,{1,2,3,4,5,6,7,8,9,10}))</f>
        <v>0</v>
      </c>
    </row>
    <row r="36" spans="1:70" ht="15">
      <c r="A36" s="1" t="s">
        <v>234</v>
      </c>
      <c r="B36" s="1">
        <v>1981</v>
      </c>
      <c r="C36" s="1" t="s">
        <v>59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9</v>
      </c>
      <c r="AY36" s="1">
        <v>0</v>
      </c>
      <c r="AZ36" s="1">
        <v>0</v>
      </c>
      <c r="BA36" s="1">
        <v>0</v>
      </c>
      <c r="BB36" s="1">
        <v>0</v>
      </c>
      <c r="BC36" s="1">
        <v>5</v>
      </c>
      <c r="BD36" s="1">
        <v>50</v>
      </c>
      <c r="BE36" s="1">
        <v>16</v>
      </c>
      <c r="BF36" s="1">
        <v>32</v>
      </c>
      <c r="BG36" s="1">
        <v>36</v>
      </c>
      <c r="BH36" s="1">
        <v>30</v>
      </c>
      <c r="BI36" s="1">
        <v>22</v>
      </c>
      <c r="BJ36" s="1">
        <v>25</v>
      </c>
      <c r="BK36" s="1">
        <v>0</v>
      </c>
      <c r="BL36" s="2">
        <v>0</v>
      </c>
      <c r="BM36" s="1">
        <v>0</v>
      </c>
      <c r="BN36" s="1">
        <v>0</v>
      </c>
      <c r="BO36" s="1">
        <v>0</v>
      </c>
      <c r="BP36" s="1">
        <v>0</v>
      </c>
      <c r="BQ36" s="1">
        <f>SUM(LARGE(D36:BP36,{1,2,3,4,5,6,7,8,9,10,11,12,13,14,15}))</f>
        <v>225</v>
      </c>
      <c r="BR36" s="1">
        <f>SUM(LARGE(AU36:BP36,{1,2,3,4,5,6,7,8,9,10}))</f>
        <v>225</v>
      </c>
    </row>
    <row r="37" spans="1:70" ht="15">
      <c r="A37" s="1" t="s">
        <v>205</v>
      </c>
      <c r="B37" s="1">
        <v>1990</v>
      </c>
      <c r="C37" s="1" t="s">
        <v>49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19</v>
      </c>
      <c r="BB37" s="1">
        <v>22</v>
      </c>
      <c r="BC37" s="1">
        <v>68</v>
      </c>
      <c r="BD37" s="1">
        <v>80</v>
      </c>
      <c r="BE37" s="1">
        <v>27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2">
        <v>0</v>
      </c>
      <c r="BM37" s="1">
        <v>0</v>
      </c>
      <c r="BN37" s="1">
        <v>0</v>
      </c>
      <c r="BO37" s="1">
        <v>0</v>
      </c>
      <c r="BP37" s="1">
        <v>0</v>
      </c>
      <c r="BQ37" s="1">
        <f>SUM(LARGE(D37:BP37,{1,2,3,4,5,6,7,8,9,10,11,12,13,14,15}))</f>
        <v>216</v>
      </c>
      <c r="BR37" s="1">
        <f>SUM(LARGE(AU37:BP37,{1,2,3,4,5,6,7,8,9,10}))</f>
        <v>216</v>
      </c>
    </row>
    <row r="38" spans="1:70" ht="15">
      <c r="A38" s="1" t="s">
        <v>183</v>
      </c>
      <c r="B38" s="1">
        <v>1989</v>
      </c>
      <c r="C38" s="1" t="s">
        <v>55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30</v>
      </c>
      <c r="AY38" s="1">
        <v>0</v>
      </c>
      <c r="AZ38" s="1">
        <v>0</v>
      </c>
      <c r="BA38" s="1">
        <v>13</v>
      </c>
      <c r="BB38" s="1">
        <v>34</v>
      </c>
      <c r="BC38" s="1">
        <v>34</v>
      </c>
      <c r="BD38" s="1">
        <v>9</v>
      </c>
      <c r="BE38" s="1">
        <v>10</v>
      </c>
      <c r="BF38" s="1">
        <v>29</v>
      </c>
      <c r="BG38" s="1">
        <v>43</v>
      </c>
      <c r="BH38" s="1">
        <v>0</v>
      </c>
      <c r="BI38" s="1">
        <v>0</v>
      </c>
      <c r="BJ38" s="1">
        <v>0</v>
      </c>
      <c r="BK38" s="1">
        <v>0</v>
      </c>
      <c r="BL38" s="2">
        <v>0</v>
      </c>
      <c r="BM38" s="1">
        <v>0</v>
      </c>
      <c r="BN38" s="1">
        <v>0</v>
      </c>
      <c r="BO38" s="1">
        <v>0</v>
      </c>
      <c r="BP38" s="1">
        <v>0</v>
      </c>
      <c r="BQ38" s="1">
        <f>SUM(LARGE(D38:BP38,{1,2,3,4,5,6,7,8,9,10,11,12,13,14,15}))</f>
        <v>202</v>
      </c>
      <c r="BR38" s="1">
        <f>SUM(LARGE(AU38:BP38,{1,2,3,4,5,6,7,8,9,10}))</f>
        <v>202</v>
      </c>
    </row>
    <row r="39" spans="1:70" ht="15">
      <c r="A39" s="1" t="s">
        <v>196</v>
      </c>
      <c r="B39" s="1">
        <v>1990</v>
      </c>
      <c r="C39" s="1" t="s">
        <v>59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16</v>
      </c>
      <c r="BB39" s="1">
        <v>42</v>
      </c>
      <c r="BC39" s="1">
        <v>20</v>
      </c>
      <c r="BD39" s="1">
        <v>0</v>
      </c>
      <c r="BE39" s="1">
        <v>0</v>
      </c>
      <c r="BF39" s="1">
        <v>24</v>
      </c>
      <c r="BG39" s="1">
        <v>16</v>
      </c>
      <c r="BH39" s="1">
        <v>27</v>
      </c>
      <c r="BI39" s="1">
        <v>3</v>
      </c>
      <c r="BJ39" s="1">
        <v>24</v>
      </c>
      <c r="BK39" s="1">
        <v>26</v>
      </c>
      <c r="BL39" s="2">
        <v>0</v>
      </c>
      <c r="BM39" s="1">
        <v>0</v>
      </c>
      <c r="BN39" s="1">
        <v>0</v>
      </c>
      <c r="BO39" s="1">
        <v>0</v>
      </c>
      <c r="BP39" s="1">
        <v>0</v>
      </c>
      <c r="BQ39" s="1">
        <f>SUM(LARGE(D39:BP39,{1,2,3,4,5,6,7,8,9,10,11,12,13,14,15}))</f>
        <v>198</v>
      </c>
      <c r="BR39" s="1">
        <f>SUM(LARGE(AU39:BP39,{1,2,3,4,5,6,7,8,9,10}))</f>
        <v>198</v>
      </c>
    </row>
    <row r="40" spans="1:70" ht="15">
      <c r="A40" s="1" t="s">
        <v>192</v>
      </c>
      <c r="B40" s="1">
        <v>1987</v>
      </c>
      <c r="C40" s="1" t="s">
        <v>193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20</v>
      </c>
      <c r="AZ40" s="1">
        <v>20</v>
      </c>
      <c r="BA40" s="1">
        <v>10</v>
      </c>
      <c r="BB40" s="1">
        <v>9</v>
      </c>
      <c r="BC40" s="1">
        <v>13</v>
      </c>
      <c r="BD40" s="1">
        <v>46</v>
      </c>
      <c r="BE40" s="1">
        <v>28</v>
      </c>
      <c r="BF40" s="1">
        <v>0</v>
      </c>
      <c r="BG40" s="1">
        <v>14</v>
      </c>
      <c r="BH40" s="1">
        <v>32</v>
      </c>
      <c r="BI40" s="1">
        <v>0</v>
      </c>
      <c r="BJ40" s="1">
        <v>0</v>
      </c>
      <c r="BK40" s="1">
        <v>0</v>
      </c>
      <c r="BL40" s="2">
        <v>0</v>
      </c>
      <c r="BM40" s="1">
        <v>0</v>
      </c>
      <c r="BN40" s="1">
        <v>0</v>
      </c>
      <c r="BO40" s="1">
        <v>0</v>
      </c>
      <c r="BP40" s="1">
        <v>0</v>
      </c>
      <c r="BQ40" s="1">
        <f>SUM(LARGE(D40:BP40,{1,2,3,4,5,6,7,8,9,10,11,12,13,14,15}))</f>
        <v>192</v>
      </c>
      <c r="BR40" s="1">
        <f>SUM(LARGE(AU40:BP40,{1,2,3,4,5,6,7,8,9,10}))</f>
        <v>192</v>
      </c>
    </row>
    <row r="41" spans="1:70" ht="15">
      <c r="A41" s="1" t="s">
        <v>185</v>
      </c>
      <c r="B41" s="1">
        <v>1986</v>
      </c>
      <c r="C41" s="1" t="s">
        <v>186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19</v>
      </c>
      <c r="AX41" s="1">
        <v>0</v>
      </c>
      <c r="AY41" s="1">
        <v>18</v>
      </c>
      <c r="AZ41" s="1">
        <v>0</v>
      </c>
      <c r="BA41" s="1">
        <v>0</v>
      </c>
      <c r="BB41" s="1">
        <v>32</v>
      </c>
      <c r="BC41" s="1">
        <v>28</v>
      </c>
      <c r="BD41" s="1">
        <v>32</v>
      </c>
      <c r="BE41" s="1">
        <v>7</v>
      </c>
      <c r="BF41" s="1">
        <v>2</v>
      </c>
      <c r="BG41" s="1">
        <v>12</v>
      </c>
      <c r="BH41" s="1">
        <v>17</v>
      </c>
      <c r="BI41" s="1">
        <v>0</v>
      </c>
      <c r="BJ41" s="1">
        <v>23</v>
      </c>
      <c r="BK41" s="1">
        <v>0</v>
      </c>
      <c r="BL41" s="2">
        <v>0</v>
      </c>
      <c r="BM41" s="1">
        <v>0</v>
      </c>
      <c r="BN41" s="1">
        <v>0</v>
      </c>
      <c r="BO41" s="1">
        <v>0</v>
      </c>
      <c r="BP41" s="1">
        <v>0</v>
      </c>
      <c r="BQ41" s="1">
        <f>SUM(LARGE(D41:BP41,{1,2,3,4,5,6,7,8,9,10,11,12,13,14,15}))</f>
        <v>190</v>
      </c>
      <c r="BR41" s="1">
        <f>SUM(LARGE(AU41:BP41,{1,2,3,4,5,6,7,8,9,10}))</f>
        <v>190</v>
      </c>
    </row>
    <row r="42" spans="1:70" ht="15">
      <c r="A42" s="1" t="s">
        <v>180</v>
      </c>
      <c r="B42" s="1">
        <v>1989</v>
      </c>
      <c r="C42" s="1" t="s">
        <v>75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38</v>
      </c>
      <c r="AZ42" s="1">
        <v>34</v>
      </c>
      <c r="BA42" s="1">
        <v>18</v>
      </c>
      <c r="BB42" s="1">
        <v>0</v>
      </c>
      <c r="BC42" s="1">
        <v>32</v>
      </c>
      <c r="BD42" s="1">
        <v>0</v>
      </c>
      <c r="BE42" s="1">
        <v>23</v>
      </c>
      <c r="BF42" s="1">
        <v>0</v>
      </c>
      <c r="BG42" s="1">
        <v>0</v>
      </c>
      <c r="BH42" s="1">
        <v>0</v>
      </c>
      <c r="BI42" s="1">
        <v>25</v>
      </c>
      <c r="BJ42" s="1">
        <v>16</v>
      </c>
      <c r="BK42" s="1">
        <v>0</v>
      </c>
      <c r="BL42" s="2">
        <v>0</v>
      </c>
      <c r="BM42" s="1">
        <v>0</v>
      </c>
      <c r="BN42" s="1">
        <v>0</v>
      </c>
      <c r="BO42" s="1">
        <v>0</v>
      </c>
      <c r="BP42" s="1">
        <v>0</v>
      </c>
      <c r="BQ42" s="1">
        <f>SUM(LARGE(D42:BP42,{1,2,3,4,5,6,7,8,9,10,11,12,13,14,15}))</f>
        <v>186</v>
      </c>
      <c r="BR42" s="1">
        <f>SUM(LARGE(AU42:BP42,{1,2,3,4,5,6,7,8,9,10}))</f>
        <v>186</v>
      </c>
    </row>
    <row r="43" spans="1:70" ht="15">
      <c r="A43" s="1" t="s">
        <v>213</v>
      </c>
      <c r="B43" s="1">
        <v>1991</v>
      </c>
      <c r="C43" s="1" t="s">
        <v>55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1</v>
      </c>
      <c r="AX43" s="1">
        <v>0</v>
      </c>
      <c r="AY43" s="1">
        <v>0</v>
      </c>
      <c r="AZ43" s="1">
        <v>13</v>
      </c>
      <c r="BA43" s="1">
        <v>2</v>
      </c>
      <c r="BB43" s="1">
        <v>12</v>
      </c>
      <c r="BC43" s="1">
        <v>0</v>
      </c>
      <c r="BD43" s="1">
        <v>34</v>
      </c>
      <c r="BE43" s="1">
        <v>32</v>
      </c>
      <c r="BF43" s="1">
        <v>15</v>
      </c>
      <c r="BG43" s="1">
        <v>33</v>
      </c>
      <c r="BH43" s="1">
        <v>0</v>
      </c>
      <c r="BI43" s="1">
        <v>0</v>
      </c>
      <c r="BJ43" s="1">
        <v>36</v>
      </c>
      <c r="BK43" s="1">
        <v>0</v>
      </c>
      <c r="BL43" s="2">
        <v>0</v>
      </c>
      <c r="BM43" s="1">
        <v>0</v>
      </c>
      <c r="BN43" s="1">
        <v>0</v>
      </c>
      <c r="BO43" s="1">
        <v>0</v>
      </c>
      <c r="BP43" s="1">
        <v>0</v>
      </c>
      <c r="BQ43" s="1">
        <f>SUM(LARGE(D43:BP43,{1,2,3,4,5,6,7,8,9,10,11,12,13,14,15}))</f>
        <v>178</v>
      </c>
      <c r="BR43" s="1">
        <f>SUM(LARGE(AU43:BP43,{1,2,3,4,5,6,7,8,9,10}))</f>
        <v>178</v>
      </c>
    </row>
    <row r="44" spans="1:70" ht="15">
      <c r="A44" s="1" t="s">
        <v>191</v>
      </c>
      <c r="B44" s="1">
        <v>1988</v>
      </c>
      <c r="C44" s="1" t="s">
        <v>57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26</v>
      </c>
      <c r="AX44" s="1">
        <v>36</v>
      </c>
      <c r="AY44" s="1">
        <v>0</v>
      </c>
      <c r="AZ44" s="1">
        <v>0</v>
      </c>
      <c r="BA44" s="1">
        <v>0</v>
      </c>
      <c r="BB44" s="1">
        <v>1</v>
      </c>
      <c r="BC44" s="1">
        <v>0</v>
      </c>
      <c r="BD44" s="1">
        <v>0</v>
      </c>
      <c r="BE44" s="1">
        <v>0</v>
      </c>
      <c r="BF44" s="1">
        <v>18</v>
      </c>
      <c r="BG44" s="1">
        <v>3</v>
      </c>
      <c r="BH44" s="1">
        <v>11</v>
      </c>
      <c r="BI44" s="1">
        <v>12</v>
      </c>
      <c r="BJ44" s="1">
        <v>30</v>
      </c>
      <c r="BK44" s="1">
        <v>40</v>
      </c>
      <c r="BL44" s="2">
        <v>0</v>
      </c>
      <c r="BM44" s="1">
        <v>0</v>
      </c>
      <c r="BN44" s="1">
        <v>0</v>
      </c>
      <c r="BO44" s="1">
        <v>0</v>
      </c>
      <c r="BP44" s="1">
        <v>0</v>
      </c>
      <c r="BQ44" s="1">
        <f>SUM(LARGE(D44:BP44,{1,2,3,4,5,6,7,8,9,10,11,12,13,14,15}))</f>
        <v>177</v>
      </c>
      <c r="BR44" s="1">
        <f>SUM(LARGE(AU44:BP44,{1,2,3,4,5,6,7,8,9,10}))</f>
        <v>177</v>
      </c>
    </row>
    <row r="45" spans="1:70" ht="15">
      <c r="A45" s="1" t="s">
        <v>195</v>
      </c>
      <c r="B45" s="1">
        <v>1989</v>
      </c>
      <c r="C45" s="1" t="s">
        <v>55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6</v>
      </c>
      <c r="AX45" s="1">
        <v>23</v>
      </c>
      <c r="AY45" s="1">
        <v>0</v>
      </c>
      <c r="AZ45" s="1">
        <v>0</v>
      </c>
      <c r="BA45" s="1">
        <v>21</v>
      </c>
      <c r="BB45" s="1">
        <v>8</v>
      </c>
      <c r="BC45" s="1">
        <v>0</v>
      </c>
      <c r="BD45" s="1">
        <v>18</v>
      </c>
      <c r="BE45" s="1">
        <v>18</v>
      </c>
      <c r="BF45" s="1">
        <v>26</v>
      </c>
      <c r="BG45" s="1">
        <v>31</v>
      </c>
      <c r="BH45" s="1">
        <v>23</v>
      </c>
      <c r="BI45" s="1">
        <v>0</v>
      </c>
      <c r="BJ45" s="1">
        <v>0</v>
      </c>
      <c r="BK45" s="1">
        <v>0</v>
      </c>
      <c r="BL45" s="2">
        <v>0</v>
      </c>
      <c r="BM45" s="1">
        <v>0</v>
      </c>
      <c r="BN45" s="1">
        <v>0</v>
      </c>
      <c r="BO45" s="1">
        <v>0</v>
      </c>
      <c r="BP45" s="1">
        <v>0</v>
      </c>
      <c r="BQ45" s="1">
        <f>SUM(LARGE(D45:BP45,{1,2,3,4,5,6,7,8,9,10,11,12,13,14,15}))</f>
        <v>174</v>
      </c>
      <c r="BR45" s="1">
        <f>SUM(LARGE(AU45:BP45,{1,2,3,4,5,6,7,8,9,10}))</f>
        <v>174</v>
      </c>
    </row>
    <row r="46" spans="1:70" ht="15">
      <c r="A46" s="1" t="s">
        <v>167</v>
      </c>
      <c r="B46" s="1">
        <v>1986</v>
      </c>
      <c r="C46" s="1" t="s">
        <v>78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29</v>
      </c>
      <c r="AX46" s="1">
        <v>28</v>
      </c>
      <c r="AY46" s="1">
        <v>21</v>
      </c>
      <c r="AZ46" s="1">
        <v>27</v>
      </c>
      <c r="BA46" s="1">
        <v>4</v>
      </c>
      <c r="BB46" s="1">
        <v>14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24</v>
      </c>
      <c r="BI46" s="1">
        <v>0</v>
      </c>
      <c r="BJ46" s="1">
        <v>0</v>
      </c>
      <c r="BK46" s="1">
        <v>18</v>
      </c>
      <c r="BL46" s="2">
        <v>0</v>
      </c>
      <c r="BM46" s="1">
        <v>0</v>
      </c>
      <c r="BN46" s="1">
        <v>0</v>
      </c>
      <c r="BO46" s="1">
        <v>0</v>
      </c>
      <c r="BP46" s="1">
        <v>0</v>
      </c>
      <c r="BQ46" s="1">
        <f>SUM(LARGE(D46:BP46,{1,2,3,4,5,6,7,8,9,10,11,12,13,14,15}))</f>
        <v>165</v>
      </c>
      <c r="BR46" s="1">
        <f>SUM(LARGE(AU46:BP46,{1,2,3,4,5,6,7,8,9,10}))</f>
        <v>165</v>
      </c>
    </row>
    <row r="47" spans="1:70" ht="15">
      <c r="A47" s="1" t="s">
        <v>172</v>
      </c>
      <c r="B47" s="1">
        <v>1991</v>
      </c>
      <c r="C47" s="1" t="s">
        <v>57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31</v>
      </c>
      <c r="AX47" s="1">
        <v>31</v>
      </c>
      <c r="AY47" s="1">
        <v>15</v>
      </c>
      <c r="AZ47" s="1">
        <v>0</v>
      </c>
      <c r="BA47" s="1">
        <v>15</v>
      </c>
      <c r="BB47" s="1">
        <v>13</v>
      </c>
      <c r="BC47" s="1">
        <v>6</v>
      </c>
      <c r="BD47" s="1">
        <v>0</v>
      </c>
      <c r="BE47" s="1">
        <v>0</v>
      </c>
      <c r="BF47" s="1">
        <v>0</v>
      </c>
      <c r="BG47" s="1">
        <v>5</v>
      </c>
      <c r="BH47" s="1">
        <v>0</v>
      </c>
      <c r="BI47" s="1">
        <v>8</v>
      </c>
      <c r="BJ47" s="1">
        <v>7</v>
      </c>
      <c r="BK47" s="1">
        <v>31</v>
      </c>
      <c r="BL47" s="2">
        <v>0</v>
      </c>
      <c r="BM47" s="1">
        <v>0</v>
      </c>
      <c r="BN47" s="1">
        <v>0</v>
      </c>
      <c r="BO47" s="1">
        <v>0</v>
      </c>
      <c r="BP47" s="1">
        <v>0</v>
      </c>
      <c r="BQ47" s="1">
        <f>SUM(LARGE(D47:BP47,{1,2,3,4,5,6,7,8,9,10,11,12,13,14,15}))</f>
        <v>162</v>
      </c>
      <c r="BR47" s="1">
        <f>SUM(LARGE(AU47:BP47,{1,2,3,4,5,6,7,8,9,10}))</f>
        <v>162</v>
      </c>
    </row>
    <row r="48" spans="1:70" ht="15">
      <c r="A48" s="1" t="s">
        <v>184</v>
      </c>
      <c r="B48" s="1">
        <v>1990</v>
      </c>
      <c r="C48" s="1" t="s">
        <v>57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17</v>
      </c>
      <c r="AY48" s="1">
        <v>25</v>
      </c>
      <c r="AZ48" s="1">
        <v>24</v>
      </c>
      <c r="BA48" s="1">
        <v>5</v>
      </c>
      <c r="BB48" s="1">
        <v>5</v>
      </c>
      <c r="BC48" s="1">
        <v>0</v>
      </c>
      <c r="BD48" s="1">
        <v>0</v>
      </c>
      <c r="BE48" s="1">
        <v>3</v>
      </c>
      <c r="BF48" s="1">
        <v>35</v>
      </c>
      <c r="BG48" s="1">
        <v>46</v>
      </c>
      <c r="BH48" s="1">
        <v>0</v>
      </c>
      <c r="BI48" s="1">
        <v>0</v>
      </c>
      <c r="BJ48" s="1">
        <v>0</v>
      </c>
      <c r="BK48" s="1">
        <v>0</v>
      </c>
      <c r="BL48" s="2">
        <v>0</v>
      </c>
      <c r="BM48" s="1">
        <v>0</v>
      </c>
      <c r="BN48" s="1">
        <v>0</v>
      </c>
      <c r="BO48" s="1">
        <v>0</v>
      </c>
      <c r="BP48" s="1">
        <v>0</v>
      </c>
      <c r="BQ48" s="1">
        <f>SUM(LARGE(D48:BP48,{1,2,3,4,5,6,7,8,9,10,11,12,13,14,15}))</f>
        <v>160</v>
      </c>
      <c r="BR48" s="1">
        <f>SUM(LARGE(AU48:BP48,{1,2,3,4,5,6,7,8,9,10}))</f>
        <v>160</v>
      </c>
    </row>
    <row r="49" spans="1:70" ht="15">
      <c r="A49" s="1" t="s">
        <v>179</v>
      </c>
      <c r="B49" s="1">
        <v>1987</v>
      </c>
      <c r="C49" s="1" t="s">
        <v>121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8</v>
      </c>
      <c r="AX49" s="1">
        <v>27</v>
      </c>
      <c r="AY49" s="1">
        <v>0</v>
      </c>
      <c r="AZ49" s="1">
        <v>0</v>
      </c>
      <c r="BA49" s="1">
        <v>27</v>
      </c>
      <c r="BB49" s="1">
        <v>30</v>
      </c>
      <c r="BC49" s="1">
        <v>56</v>
      </c>
      <c r="BD49" s="1">
        <v>0</v>
      </c>
      <c r="BE49" s="1">
        <v>11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2">
        <v>0</v>
      </c>
      <c r="BM49" s="1">
        <v>0</v>
      </c>
      <c r="BN49" s="1">
        <v>0</v>
      </c>
      <c r="BO49" s="1">
        <v>0</v>
      </c>
      <c r="BP49" s="1">
        <v>0</v>
      </c>
      <c r="BQ49" s="1">
        <f>SUM(LARGE(D49:BP49,{1,2,3,4,5,6,7,8,9,10,11,12,13,14,15}))</f>
        <v>159</v>
      </c>
      <c r="BR49" s="1">
        <f>SUM(LARGE(AU49:BP49,{1,2,3,4,5,6,7,8,9,10}))</f>
        <v>159</v>
      </c>
    </row>
    <row r="50" spans="1:70" ht="15">
      <c r="A50" s="1" t="s">
        <v>223</v>
      </c>
      <c r="B50" s="1">
        <v>1990</v>
      </c>
      <c r="C50" s="1" t="s">
        <v>111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10</v>
      </c>
      <c r="AX50" s="1">
        <v>0</v>
      </c>
      <c r="AY50" s="1">
        <v>0</v>
      </c>
      <c r="AZ50" s="1">
        <v>7</v>
      </c>
      <c r="BA50" s="1">
        <v>0</v>
      </c>
      <c r="BB50" s="1">
        <v>0</v>
      </c>
      <c r="BC50" s="1">
        <v>30</v>
      </c>
      <c r="BD50" s="1">
        <v>24</v>
      </c>
      <c r="BE50" s="1">
        <v>14</v>
      </c>
      <c r="BF50" s="1">
        <v>11</v>
      </c>
      <c r="BG50" s="1">
        <v>20</v>
      </c>
      <c r="BH50" s="1">
        <v>40</v>
      </c>
      <c r="BI50" s="1">
        <v>0</v>
      </c>
      <c r="BJ50" s="1">
        <v>0</v>
      </c>
      <c r="BK50" s="1">
        <v>0</v>
      </c>
      <c r="BL50" s="2">
        <v>0</v>
      </c>
      <c r="BM50" s="1">
        <v>0</v>
      </c>
      <c r="BN50" s="1">
        <v>0</v>
      </c>
      <c r="BO50" s="1">
        <v>0</v>
      </c>
      <c r="BP50" s="1">
        <v>0</v>
      </c>
      <c r="BQ50" s="1">
        <f>SUM(LARGE(D50:BP50,{1,2,3,4,5,6,7,8,9,10,11,12,13,14,15}))</f>
        <v>156</v>
      </c>
      <c r="BR50" s="1">
        <f>SUM(LARGE(AU50:BP50,{1,2,3,4,5,6,7,8,9,10}))</f>
        <v>156</v>
      </c>
    </row>
    <row r="51" spans="1:70" ht="15">
      <c r="A51" s="1" t="s">
        <v>217</v>
      </c>
      <c r="B51" s="1">
        <v>1987</v>
      </c>
      <c r="C51" s="1" t="s">
        <v>81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3</v>
      </c>
      <c r="AY51" s="1">
        <v>0</v>
      </c>
      <c r="AZ51" s="1">
        <v>0</v>
      </c>
      <c r="BA51" s="1">
        <v>0</v>
      </c>
      <c r="BB51" s="1">
        <v>18</v>
      </c>
      <c r="BC51" s="1">
        <v>3</v>
      </c>
      <c r="BD51" s="1">
        <v>0</v>
      </c>
      <c r="BE51" s="1">
        <v>8</v>
      </c>
      <c r="BF51" s="1">
        <v>43</v>
      </c>
      <c r="BG51" s="1">
        <v>35</v>
      </c>
      <c r="BH51" s="1">
        <v>36</v>
      </c>
      <c r="BI51" s="1">
        <v>0</v>
      </c>
      <c r="BJ51" s="1">
        <v>0</v>
      </c>
      <c r="BK51" s="1">
        <v>0</v>
      </c>
      <c r="BL51" s="2">
        <v>0</v>
      </c>
      <c r="BM51" s="1">
        <v>0</v>
      </c>
      <c r="BN51" s="1">
        <v>0</v>
      </c>
      <c r="BO51" s="1">
        <v>0</v>
      </c>
      <c r="BP51" s="1">
        <v>0</v>
      </c>
      <c r="BQ51" s="1">
        <f>SUM(LARGE(D51:BP51,{1,2,3,4,5,6,7,8,9,10,11,12,13,14,15}))</f>
        <v>146</v>
      </c>
      <c r="BR51" s="1">
        <f>SUM(LARGE(AU51:BP51,{1,2,3,4,5,6,7,8,9,10}))</f>
        <v>146</v>
      </c>
    </row>
    <row r="52" spans="1:70" ht="15">
      <c r="A52" s="1" t="s">
        <v>415</v>
      </c>
      <c r="B52" s="1">
        <v>1986</v>
      </c>
      <c r="C52" s="1" t="s">
        <v>59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8</v>
      </c>
      <c r="BD52" s="1">
        <v>0</v>
      </c>
      <c r="BE52" s="1">
        <v>0</v>
      </c>
      <c r="BF52" s="1">
        <v>5</v>
      </c>
      <c r="BG52" s="1">
        <v>27</v>
      </c>
      <c r="BH52" s="1">
        <v>26</v>
      </c>
      <c r="BI52" s="1">
        <v>21</v>
      </c>
      <c r="BJ52" s="1">
        <v>20</v>
      </c>
      <c r="BK52" s="1">
        <v>38</v>
      </c>
      <c r="BL52" s="2">
        <v>0</v>
      </c>
      <c r="BM52" s="1">
        <v>0</v>
      </c>
      <c r="BN52" s="1">
        <v>0</v>
      </c>
      <c r="BO52" s="1">
        <v>0</v>
      </c>
      <c r="BP52" s="1">
        <v>0</v>
      </c>
      <c r="BQ52" s="1">
        <f>SUM(LARGE(D52:BP52,{1,2,3,4,5,6,7,8,9,10,11,12,13,14,15}))</f>
        <v>145</v>
      </c>
      <c r="BR52" s="1">
        <f>SUM(LARGE(AU52:BP52,{1,2,3,4,5,6,7,8,9,10}))</f>
        <v>145</v>
      </c>
    </row>
    <row r="53" spans="1:70" ht="15">
      <c r="A53" s="1" t="s">
        <v>201</v>
      </c>
      <c r="B53" s="1">
        <v>1982</v>
      </c>
      <c r="C53" s="1" t="s">
        <v>121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20</v>
      </c>
      <c r="AY53" s="1">
        <v>0</v>
      </c>
      <c r="AZ53" s="1">
        <v>0</v>
      </c>
      <c r="BA53" s="1">
        <v>24</v>
      </c>
      <c r="BB53" s="1">
        <v>0</v>
      </c>
      <c r="BC53" s="1">
        <v>16</v>
      </c>
      <c r="BD53" s="1">
        <v>14</v>
      </c>
      <c r="BE53" s="1">
        <v>15</v>
      </c>
      <c r="BF53" s="1">
        <v>0</v>
      </c>
      <c r="BG53" s="1">
        <v>26</v>
      </c>
      <c r="BH53" s="1">
        <v>25</v>
      </c>
      <c r="BI53" s="1">
        <v>0</v>
      </c>
      <c r="BJ53" s="1">
        <v>0</v>
      </c>
      <c r="BK53" s="1">
        <v>0</v>
      </c>
      <c r="BL53" s="2">
        <v>0</v>
      </c>
      <c r="BM53" s="1">
        <v>0</v>
      </c>
      <c r="BN53" s="1">
        <v>0</v>
      </c>
      <c r="BO53" s="1">
        <v>0</v>
      </c>
      <c r="BP53" s="1">
        <v>0</v>
      </c>
      <c r="BQ53" s="1">
        <f>SUM(LARGE(D53:BP53,{1,2,3,4,5,6,7,8,9,10,11,12,13,14,15}))</f>
        <v>140</v>
      </c>
      <c r="BR53" s="1">
        <f>SUM(LARGE(AU53:BP53,{1,2,3,4,5,6,7,8,9,10}))</f>
        <v>140</v>
      </c>
    </row>
    <row r="54" spans="1:70" ht="15">
      <c r="A54" s="1" t="s">
        <v>182</v>
      </c>
      <c r="B54" s="1">
        <v>1991</v>
      </c>
      <c r="C54" s="1" t="s">
        <v>78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23</v>
      </c>
      <c r="AX54" s="1">
        <v>16</v>
      </c>
      <c r="AY54" s="1">
        <v>0</v>
      </c>
      <c r="AZ54" s="1">
        <v>0</v>
      </c>
      <c r="BA54" s="1">
        <v>0</v>
      </c>
      <c r="BB54" s="1">
        <v>40</v>
      </c>
      <c r="BC54" s="1">
        <v>0</v>
      </c>
      <c r="BD54" s="1">
        <v>0</v>
      </c>
      <c r="BE54" s="1">
        <v>0</v>
      </c>
      <c r="BF54" s="1">
        <v>9</v>
      </c>
      <c r="BG54" s="1">
        <v>18</v>
      </c>
      <c r="BH54" s="1">
        <v>0</v>
      </c>
      <c r="BI54" s="1">
        <v>2</v>
      </c>
      <c r="BJ54" s="1">
        <v>27</v>
      </c>
      <c r="BK54" s="1">
        <v>0</v>
      </c>
      <c r="BL54" s="2">
        <v>0</v>
      </c>
      <c r="BM54" s="1">
        <v>0</v>
      </c>
      <c r="BN54" s="1">
        <v>0</v>
      </c>
      <c r="BO54" s="1">
        <v>0</v>
      </c>
      <c r="BP54" s="1">
        <v>0</v>
      </c>
      <c r="BQ54" s="1">
        <f>SUM(LARGE(D54:BP54,{1,2,3,4,5,6,7,8,9,10,11,12,13,14,15}))</f>
        <v>135</v>
      </c>
      <c r="BR54" s="1">
        <f>SUM(LARGE(AU54:BP54,{1,2,3,4,5,6,7,8,9,10}))</f>
        <v>135</v>
      </c>
    </row>
    <row r="55" spans="1:70" ht="15">
      <c r="A55" s="1" t="s">
        <v>198</v>
      </c>
      <c r="B55" s="1">
        <v>1991</v>
      </c>
      <c r="C55" s="1" t="s">
        <v>55</v>
      </c>
      <c r="D55" s="1">
        <v>3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5</v>
      </c>
      <c r="AX55" s="1">
        <v>11</v>
      </c>
      <c r="AY55" s="1">
        <v>27</v>
      </c>
      <c r="AZ55" s="1">
        <v>0</v>
      </c>
      <c r="BA55" s="1">
        <v>0</v>
      </c>
      <c r="BB55" s="1">
        <v>0</v>
      </c>
      <c r="BC55" s="1">
        <v>0</v>
      </c>
      <c r="BD55" s="1">
        <v>13</v>
      </c>
      <c r="BE55" s="1">
        <v>19</v>
      </c>
      <c r="BF55" s="1">
        <v>33</v>
      </c>
      <c r="BG55" s="1">
        <v>0</v>
      </c>
      <c r="BH55" s="1">
        <v>0</v>
      </c>
      <c r="BI55" s="1">
        <v>18</v>
      </c>
      <c r="BJ55" s="1">
        <v>0</v>
      </c>
      <c r="BK55" s="1">
        <v>0</v>
      </c>
      <c r="BL55" s="2">
        <v>0</v>
      </c>
      <c r="BM55" s="1">
        <v>0</v>
      </c>
      <c r="BN55" s="1">
        <v>0</v>
      </c>
      <c r="BO55" s="1">
        <v>0</v>
      </c>
      <c r="BP55" s="1">
        <v>0</v>
      </c>
      <c r="BQ55" s="1">
        <f>SUM(LARGE(D55:BP55,{1,2,3,4,5,6,7,8,9,10,11,12,13,14,15}))</f>
        <v>129</v>
      </c>
      <c r="BR55" s="1">
        <f>SUM(LARGE(AU55:BP55,{1,2,3,4,5,6,7,8,9,10}))</f>
        <v>126</v>
      </c>
    </row>
    <row r="56" spans="1:70" ht="15">
      <c r="A56" s="1" t="s">
        <v>190</v>
      </c>
      <c r="B56" s="1">
        <v>1987</v>
      </c>
      <c r="C56" s="1" t="s">
        <v>150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22</v>
      </c>
      <c r="AY56" s="1">
        <v>17</v>
      </c>
      <c r="AZ56" s="1">
        <v>23</v>
      </c>
      <c r="BA56" s="1">
        <v>1</v>
      </c>
      <c r="BB56" s="1">
        <v>0</v>
      </c>
      <c r="BC56" s="1">
        <v>10</v>
      </c>
      <c r="BD56" s="1">
        <v>2</v>
      </c>
      <c r="BE56" s="1">
        <v>30</v>
      </c>
      <c r="BF56" s="1">
        <v>13</v>
      </c>
      <c r="BG56" s="1">
        <v>8</v>
      </c>
      <c r="BH56" s="1">
        <v>0</v>
      </c>
      <c r="BI56" s="1">
        <v>0</v>
      </c>
      <c r="BJ56" s="1">
        <v>0</v>
      </c>
      <c r="BK56" s="1">
        <v>0</v>
      </c>
      <c r="BL56" s="2">
        <v>0</v>
      </c>
      <c r="BM56" s="1">
        <v>0</v>
      </c>
      <c r="BN56" s="1">
        <v>0</v>
      </c>
      <c r="BO56" s="1">
        <v>0</v>
      </c>
      <c r="BP56" s="1">
        <v>0</v>
      </c>
      <c r="BQ56" s="1">
        <f>SUM(LARGE(D56:BP56,{1,2,3,4,5,6,7,8,9,10,11,12,13,14,15}))</f>
        <v>126</v>
      </c>
      <c r="BR56" s="1">
        <f>SUM(LARGE(AU56:BP56,{1,2,3,4,5,6,7,8,9,10}))</f>
        <v>126</v>
      </c>
    </row>
    <row r="57" spans="1:70" ht="15">
      <c r="A57" s="1" t="s">
        <v>176</v>
      </c>
      <c r="B57" s="1">
        <v>1987</v>
      </c>
      <c r="C57" s="1" t="s">
        <v>177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16</v>
      </c>
      <c r="AX57" s="1">
        <v>34</v>
      </c>
      <c r="AY57" s="1">
        <v>23</v>
      </c>
      <c r="AZ57" s="1">
        <v>22</v>
      </c>
      <c r="BA57" s="1">
        <v>0</v>
      </c>
      <c r="BB57" s="1">
        <v>0</v>
      </c>
      <c r="BC57" s="1">
        <v>0</v>
      </c>
      <c r="BD57" s="1">
        <v>16</v>
      </c>
      <c r="BE57" s="1">
        <v>13</v>
      </c>
      <c r="BF57" s="1">
        <v>0</v>
      </c>
      <c r="BG57" s="1">
        <v>0</v>
      </c>
      <c r="BH57" s="1">
        <v>2</v>
      </c>
      <c r="BI57" s="1">
        <v>0</v>
      </c>
      <c r="BJ57" s="1">
        <v>0</v>
      </c>
      <c r="BK57" s="1">
        <v>0</v>
      </c>
      <c r="BL57" s="2">
        <v>0</v>
      </c>
      <c r="BM57" s="1">
        <v>0</v>
      </c>
      <c r="BN57" s="1">
        <v>0</v>
      </c>
      <c r="BO57" s="1">
        <v>0</v>
      </c>
      <c r="BP57" s="1">
        <v>0</v>
      </c>
      <c r="BQ57" s="1">
        <f>SUM(LARGE(D57:BP57,{1,2,3,4,5,6,7,8,9,10,11,12,13,14,15}))</f>
        <v>126</v>
      </c>
      <c r="BR57" s="1">
        <f>SUM(LARGE(AU57:BP57,{1,2,3,4,5,6,7,8,9,10}))</f>
        <v>126</v>
      </c>
    </row>
    <row r="58" spans="1:70" ht="15">
      <c r="A58" s="1" t="s">
        <v>194</v>
      </c>
      <c r="B58" s="1">
        <v>1991</v>
      </c>
      <c r="C58" s="1" t="s">
        <v>49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15</v>
      </c>
      <c r="AX58" s="1">
        <v>10</v>
      </c>
      <c r="AY58" s="1">
        <v>2</v>
      </c>
      <c r="AZ58" s="1">
        <v>8</v>
      </c>
      <c r="BA58" s="1">
        <v>23</v>
      </c>
      <c r="BB58" s="1">
        <v>0</v>
      </c>
      <c r="BC58" s="1">
        <v>0</v>
      </c>
      <c r="BD58" s="1">
        <v>0</v>
      </c>
      <c r="BE58" s="1">
        <v>0</v>
      </c>
      <c r="BF58" s="1">
        <v>29</v>
      </c>
      <c r="BG58" s="1">
        <v>10</v>
      </c>
      <c r="BH58" s="1">
        <v>22</v>
      </c>
      <c r="BI58" s="1">
        <v>7</v>
      </c>
      <c r="BJ58" s="1">
        <v>0</v>
      </c>
      <c r="BK58" s="1">
        <v>0</v>
      </c>
      <c r="BL58" s="2">
        <v>0</v>
      </c>
      <c r="BM58" s="1">
        <v>0</v>
      </c>
      <c r="BN58" s="1">
        <v>0</v>
      </c>
      <c r="BO58" s="1">
        <v>0</v>
      </c>
      <c r="BP58" s="1">
        <v>0</v>
      </c>
      <c r="BQ58" s="1">
        <f>SUM(LARGE(D58:BP58,{1,2,3,4,5,6,7,8,9,10,11,12,13,14,15}))</f>
        <v>126</v>
      </c>
      <c r="BR58" s="1">
        <f>SUM(LARGE(AU58:BP58,{1,2,3,4,5,6,7,8,9,10}))</f>
        <v>126</v>
      </c>
    </row>
    <row r="59" spans="1:70" ht="15">
      <c r="A59" s="1" t="s">
        <v>216</v>
      </c>
      <c r="B59" s="1">
        <v>1988</v>
      </c>
      <c r="C59" s="1" t="s">
        <v>59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18</v>
      </c>
      <c r="AX59" s="1">
        <v>6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39</v>
      </c>
      <c r="BG59" s="1">
        <v>23</v>
      </c>
      <c r="BH59" s="1">
        <v>29</v>
      </c>
      <c r="BI59" s="1">
        <v>1</v>
      </c>
      <c r="BJ59" s="1">
        <v>9</v>
      </c>
      <c r="BK59" s="1">
        <v>0</v>
      </c>
      <c r="BL59" s="2">
        <v>0</v>
      </c>
      <c r="BM59" s="1">
        <v>0</v>
      </c>
      <c r="BN59" s="1">
        <v>0</v>
      </c>
      <c r="BO59" s="1">
        <v>0</v>
      </c>
      <c r="BP59" s="1">
        <v>0</v>
      </c>
      <c r="BQ59" s="1">
        <f>SUM(LARGE(D59:BP59,{1,2,3,4,5,6,7,8,9,10,11,12,13,14,15}))</f>
        <v>125</v>
      </c>
      <c r="BR59" s="1">
        <f>SUM(LARGE(AU59:BP59,{1,2,3,4,5,6,7,8,9,10}))</f>
        <v>125</v>
      </c>
    </row>
    <row r="60" spans="1:70" ht="15">
      <c r="A60" s="1" t="s">
        <v>178</v>
      </c>
      <c r="B60" s="1">
        <v>1988</v>
      </c>
      <c r="C60" s="1" t="s">
        <v>75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22</v>
      </c>
      <c r="AX60" s="1">
        <v>29</v>
      </c>
      <c r="AY60" s="1">
        <v>26</v>
      </c>
      <c r="AZ60" s="1">
        <v>16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14</v>
      </c>
      <c r="BJ60" s="1">
        <v>4</v>
      </c>
      <c r="BK60" s="1">
        <v>14</v>
      </c>
      <c r="BL60" s="2">
        <v>0</v>
      </c>
      <c r="BM60" s="1">
        <v>0</v>
      </c>
      <c r="BN60" s="1">
        <v>0</v>
      </c>
      <c r="BO60" s="1">
        <v>0</v>
      </c>
      <c r="BP60" s="1">
        <v>0</v>
      </c>
      <c r="BQ60" s="1">
        <f>SUM(LARGE(D60:BP60,{1,2,3,4,5,6,7,8,9,10,11,12,13,14,15}))</f>
        <v>125</v>
      </c>
      <c r="BR60" s="1">
        <f>SUM(LARGE(AU60:BP60,{1,2,3,4,5,6,7,8,9,10}))</f>
        <v>125</v>
      </c>
    </row>
    <row r="61" spans="1:70" ht="15">
      <c r="A61" s="1" t="s">
        <v>187</v>
      </c>
      <c r="B61" s="1">
        <v>1990</v>
      </c>
      <c r="C61" s="1" t="s">
        <v>55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20</v>
      </c>
      <c r="AX61" s="1">
        <v>0</v>
      </c>
      <c r="AY61" s="1">
        <v>19</v>
      </c>
      <c r="AZ61" s="1">
        <v>29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5</v>
      </c>
      <c r="BJ61" s="1">
        <v>22</v>
      </c>
      <c r="BK61" s="1">
        <v>30</v>
      </c>
      <c r="BL61" s="2">
        <v>0</v>
      </c>
      <c r="BM61" s="1">
        <v>0</v>
      </c>
      <c r="BN61" s="1">
        <v>0</v>
      </c>
      <c r="BO61" s="1">
        <v>0</v>
      </c>
      <c r="BP61" s="1">
        <v>0</v>
      </c>
      <c r="BQ61" s="1">
        <f>SUM(LARGE(D61:BP61,{1,2,3,4,5,6,7,8,9,10,11,12,13,14,15}))</f>
        <v>125</v>
      </c>
      <c r="BR61" s="1">
        <f>SUM(LARGE(AU61:BP61,{1,2,3,4,5,6,7,8,9,10}))</f>
        <v>125</v>
      </c>
    </row>
    <row r="62" spans="1:70" ht="15">
      <c r="A62" s="1" t="s">
        <v>202</v>
      </c>
      <c r="B62" s="1">
        <v>1985</v>
      </c>
      <c r="C62" s="1" t="s">
        <v>203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7</v>
      </c>
      <c r="AX62" s="1">
        <v>0</v>
      </c>
      <c r="AY62" s="1">
        <v>11</v>
      </c>
      <c r="AZ62" s="1">
        <v>0</v>
      </c>
      <c r="BA62" s="1">
        <v>0</v>
      </c>
      <c r="BB62" s="1">
        <v>26</v>
      </c>
      <c r="BC62" s="1">
        <v>0</v>
      </c>
      <c r="BD62" s="1">
        <v>0</v>
      </c>
      <c r="BE62" s="1">
        <v>0</v>
      </c>
      <c r="BF62" s="1">
        <v>0</v>
      </c>
      <c r="BG62" s="1">
        <v>29</v>
      </c>
      <c r="BH62" s="1">
        <v>1</v>
      </c>
      <c r="BI62" s="1">
        <v>17</v>
      </c>
      <c r="BJ62" s="1">
        <v>10</v>
      </c>
      <c r="BK62" s="1">
        <v>0</v>
      </c>
      <c r="BL62" s="2">
        <v>0</v>
      </c>
      <c r="BM62" s="1">
        <v>0</v>
      </c>
      <c r="BN62" s="1">
        <v>0</v>
      </c>
      <c r="BO62" s="1">
        <v>0</v>
      </c>
      <c r="BP62" s="1">
        <v>0</v>
      </c>
      <c r="BQ62" s="1">
        <f>SUM(LARGE(D62:BP62,{1,2,3,4,5,6,7,8,9,10,11,12,13,14,15}))</f>
        <v>101</v>
      </c>
      <c r="BR62" s="1">
        <f>SUM(LARGE(AU62:BP62,{1,2,3,4,5,6,7,8,9,10}))</f>
        <v>101</v>
      </c>
    </row>
    <row r="63" spans="1:70" ht="15">
      <c r="A63" s="1" t="s">
        <v>212</v>
      </c>
      <c r="B63" s="1">
        <v>1989</v>
      </c>
      <c r="C63" s="1" t="s">
        <v>203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16</v>
      </c>
      <c r="AZ63" s="1">
        <v>12</v>
      </c>
      <c r="BA63" s="1">
        <v>0</v>
      </c>
      <c r="BB63" s="1">
        <v>0</v>
      </c>
      <c r="BC63" s="1">
        <v>7</v>
      </c>
      <c r="BD63" s="1">
        <v>0</v>
      </c>
      <c r="BE63" s="1">
        <v>0</v>
      </c>
      <c r="BF63" s="1">
        <v>1</v>
      </c>
      <c r="BG63" s="1">
        <v>0</v>
      </c>
      <c r="BH63" s="1">
        <v>8</v>
      </c>
      <c r="BI63" s="1">
        <v>19</v>
      </c>
      <c r="BJ63" s="1">
        <v>0</v>
      </c>
      <c r="BK63" s="1">
        <v>34</v>
      </c>
      <c r="BL63" s="2">
        <v>0</v>
      </c>
      <c r="BM63" s="1">
        <v>0</v>
      </c>
      <c r="BN63" s="1">
        <v>0</v>
      </c>
      <c r="BO63" s="1">
        <v>0</v>
      </c>
      <c r="BP63" s="1">
        <v>0</v>
      </c>
      <c r="BQ63" s="1">
        <f>SUM(LARGE(D63:BP63,{1,2,3,4,5,6,7,8,9,10,11,12,13,14,15}))</f>
        <v>97</v>
      </c>
      <c r="BR63" s="1">
        <f>SUM(LARGE(AU63:BP63,{1,2,3,4,5,6,7,8,9,10}))</f>
        <v>97</v>
      </c>
    </row>
    <row r="64" spans="1:70" ht="15">
      <c r="A64" s="1" t="s">
        <v>206</v>
      </c>
      <c r="B64" s="1">
        <v>1989</v>
      </c>
      <c r="C64" s="1" t="s">
        <v>55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13</v>
      </c>
      <c r="AZ64" s="1">
        <v>18</v>
      </c>
      <c r="BA64" s="1">
        <v>8</v>
      </c>
      <c r="BB64" s="1">
        <v>0</v>
      </c>
      <c r="BC64" s="1">
        <v>11</v>
      </c>
      <c r="BD64" s="1">
        <v>0</v>
      </c>
      <c r="BE64" s="1">
        <v>0</v>
      </c>
      <c r="BF64" s="1">
        <v>0</v>
      </c>
      <c r="BG64" s="1">
        <v>0</v>
      </c>
      <c r="BH64" s="1">
        <v>9</v>
      </c>
      <c r="BI64" s="1">
        <v>0</v>
      </c>
      <c r="BJ64" s="1">
        <v>14</v>
      </c>
      <c r="BK64" s="1">
        <v>23</v>
      </c>
      <c r="BL64" s="2">
        <v>0</v>
      </c>
      <c r="BM64" s="1">
        <v>0</v>
      </c>
      <c r="BN64" s="1">
        <v>0</v>
      </c>
      <c r="BO64" s="1">
        <v>0</v>
      </c>
      <c r="BP64" s="1">
        <v>0</v>
      </c>
      <c r="BQ64" s="1">
        <f>SUM(LARGE(D64:BP64,{1,2,3,4,5,6,7,8,9,10,11,12,13,14,15}))</f>
        <v>96</v>
      </c>
      <c r="BR64" s="1">
        <f>SUM(LARGE(AU64:BP64,{1,2,3,4,5,6,7,8,9,10}))</f>
        <v>96</v>
      </c>
    </row>
    <row r="65" spans="1:70" ht="15">
      <c r="A65" s="1" t="s">
        <v>224</v>
      </c>
      <c r="B65" s="1">
        <v>1991</v>
      </c>
      <c r="C65" s="1" t="s">
        <v>59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9</v>
      </c>
      <c r="BB65" s="1">
        <v>7</v>
      </c>
      <c r="BC65" s="1">
        <v>0</v>
      </c>
      <c r="BD65" s="1">
        <v>22</v>
      </c>
      <c r="BE65" s="1">
        <v>12</v>
      </c>
      <c r="BF65" s="1">
        <v>7</v>
      </c>
      <c r="BG65" s="1">
        <v>0</v>
      </c>
      <c r="BH65" s="1">
        <v>12</v>
      </c>
      <c r="BI65" s="1">
        <v>6</v>
      </c>
      <c r="BJ65" s="1">
        <v>19</v>
      </c>
      <c r="BK65" s="1">
        <v>0</v>
      </c>
      <c r="BL65" s="2">
        <v>0</v>
      </c>
      <c r="BM65" s="1">
        <v>0</v>
      </c>
      <c r="BN65" s="1">
        <v>0</v>
      </c>
      <c r="BO65" s="1">
        <v>0</v>
      </c>
      <c r="BP65" s="1">
        <v>0</v>
      </c>
      <c r="BQ65" s="1">
        <f>SUM(LARGE(D65:BP65,{1,2,3,4,5,6,7,8,9,10,11,12,13,14,15}))</f>
        <v>94</v>
      </c>
      <c r="BR65" s="1">
        <f>SUM(LARGE(AU65:BP65,{1,2,3,4,5,6,7,8,9,10}))</f>
        <v>94</v>
      </c>
    </row>
    <row r="66" spans="1:70" ht="15">
      <c r="A66" s="1" t="s">
        <v>255</v>
      </c>
      <c r="B66" s="1">
        <v>1992</v>
      </c>
      <c r="C66" s="1" t="s">
        <v>59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46</v>
      </c>
      <c r="BG66" s="1">
        <v>39</v>
      </c>
      <c r="BH66" s="1">
        <v>0</v>
      </c>
      <c r="BI66" s="1">
        <v>0</v>
      </c>
      <c r="BJ66" s="1">
        <v>0</v>
      </c>
      <c r="BK66" s="1">
        <v>0</v>
      </c>
      <c r="BL66" s="2">
        <v>0</v>
      </c>
      <c r="BM66" s="1">
        <v>0</v>
      </c>
      <c r="BN66" s="1">
        <v>0</v>
      </c>
      <c r="BO66" s="1">
        <v>0</v>
      </c>
      <c r="BP66" s="1">
        <v>0</v>
      </c>
      <c r="BQ66" s="1">
        <f>SUM(LARGE(D66:BP66,{1,2,3,4,5,6,7,8,9,10,11,12,13,14,15}))</f>
        <v>85</v>
      </c>
      <c r="BR66" s="1">
        <f>SUM(LARGE(AU66:BP66,{1,2,3,4,5,6,7,8,9,10}))</f>
        <v>85</v>
      </c>
    </row>
    <row r="67" spans="1:70" ht="15">
      <c r="A67" s="1" t="s">
        <v>423</v>
      </c>
      <c r="B67" s="1">
        <v>1990</v>
      </c>
      <c r="C67" s="1" t="s">
        <v>59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16</v>
      </c>
      <c r="BG67" s="1">
        <v>0</v>
      </c>
      <c r="BH67" s="1">
        <v>15</v>
      </c>
      <c r="BI67" s="1">
        <v>23</v>
      </c>
      <c r="BJ67" s="1">
        <v>13</v>
      </c>
      <c r="BK67" s="1">
        <v>15</v>
      </c>
      <c r="BL67" s="2">
        <v>0</v>
      </c>
      <c r="BM67" s="1">
        <v>0</v>
      </c>
      <c r="BN67" s="1">
        <v>0</v>
      </c>
      <c r="BO67" s="1">
        <v>0</v>
      </c>
      <c r="BP67" s="1">
        <v>0</v>
      </c>
      <c r="BQ67" s="1">
        <f>SUM(LARGE(D67:BP67,{1,2,3,4,5,6,7,8,9,10,11,12,13,14,15}))</f>
        <v>82</v>
      </c>
      <c r="BR67" s="1">
        <f>SUM(LARGE(AU67:BP67,{1,2,3,4,5,6,7,8,9,10}))</f>
        <v>82</v>
      </c>
    </row>
    <row r="68" spans="1:70" ht="15">
      <c r="A68" s="1" t="s">
        <v>188</v>
      </c>
      <c r="B68" s="1">
        <v>1982</v>
      </c>
      <c r="C68" s="1" t="s">
        <v>121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3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29</v>
      </c>
      <c r="BB68" s="1">
        <v>36</v>
      </c>
      <c r="BC68" s="1">
        <v>12</v>
      </c>
      <c r="BD68" s="1">
        <v>1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2">
        <v>0</v>
      </c>
      <c r="BM68" s="1">
        <v>0</v>
      </c>
      <c r="BN68" s="1">
        <v>0</v>
      </c>
      <c r="BO68" s="1">
        <v>0</v>
      </c>
      <c r="BP68" s="1">
        <v>0</v>
      </c>
      <c r="BQ68" s="1">
        <f>SUM(LARGE(D68:BP68,{1,2,3,4,5,6,7,8,9,10,11,12,13,14,15}))</f>
        <v>81</v>
      </c>
      <c r="BR68" s="1">
        <f>SUM(LARGE(AU68:BP68,{1,2,3,4,5,6,7,8,9,10}))</f>
        <v>78</v>
      </c>
    </row>
    <row r="69" spans="1:70" ht="15">
      <c r="A69" s="1" t="s">
        <v>204</v>
      </c>
      <c r="B69" s="1">
        <v>1983</v>
      </c>
      <c r="C69" s="1" t="s">
        <v>78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25</v>
      </c>
      <c r="AY69" s="1">
        <v>0</v>
      </c>
      <c r="AZ69" s="1">
        <v>5</v>
      </c>
      <c r="BA69" s="1">
        <v>0</v>
      </c>
      <c r="BB69" s="1">
        <v>11</v>
      </c>
      <c r="BC69" s="1">
        <v>0</v>
      </c>
      <c r="BD69" s="1">
        <v>26</v>
      </c>
      <c r="BE69" s="1">
        <v>9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2">
        <v>0</v>
      </c>
      <c r="BM69" s="1">
        <v>0</v>
      </c>
      <c r="BN69" s="1">
        <v>0</v>
      </c>
      <c r="BO69" s="1">
        <v>0</v>
      </c>
      <c r="BP69" s="1">
        <v>0</v>
      </c>
      <c r="BQ69" s="1">
        <f>SUM(LARGE(D69:BP69,{1,2,3,4,5,6,7,8,9,10,11,12,13,14,15}))</f>
        <v>76</v>
      </c>
      <c r="BR69" s="1">
        <f>SUM(LARGE(AU69:BP69,{1,2,3,4,5,6,7,8,9,10}))</f>
        <v>76</v>
      </c>
    </row>
    <row r="70" spans="1:70" ht="15">
      <c r="A70" s="1" t="s">
        <v>233</v>
      </c>
      <c r="B70" s="1">
        <v>1991</v>
      </c>
      <c r="C70" s="1" t="s">
        <v>57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11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4</v>
      </c>
      <c r="BI70" s="1">
        <v>13</v>
      </c>
      <c r="BJ70" s="1">
        <v>18</v>
      </c>
      <c r="BK70" s="1">
        <v>22</v>
      </c>
      <c r="BL70" s="2">
        <v>0</v>
      </c>
      <c r="BM70" s="1">
        <v>0</v>
      </c>
      <c r="BN70" s="1">
        <v>0</v>
      </c>
      <c r="BO70" s="1">
        <v>0</v>
      </c>
      <c r="BP70" s="1">
        <v>0</v>
      </c>
      <c r="BQ70" s="1">
        <f>SUM(LARGE(D70:BP70,{1,2,3,4,5,6,7,8,9,10,11,12,13,14,15}))</f>
        <v>68</v>
      </c>
      <c r="BR70" s="1">
        <f>SUM(LARGE(AU70:BP70,{1,2,3,4,5,6,7,8,9,10}))</f>
        <v>68</v>
      </c>
    </row>
    <row r="71" spans="1:70" ht="15">
      <c r="A71" s="1" t="s">
        <v>236</v>
      </c>
      <c r="B71" s="1">
        <v>1991</v>
      </c>
      <c r="C71" s="1" t="s">
        <v>55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8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6</v>
      </c>
      <c r="BH71" s="1">
        <v>16</v>
      </c>
      <c r="BI71" s="1">
        <v>16</v>
      </c>
      <c r="BJ71" s="1">
        <v>15</v>
      </c>
      <c r="BK71" s="1">
        <v>0</v>
      </c>
      <c r="BL71" s="2">
        <v>0</v>
      </c>
      <c r="BM71" s="1">
        <v>0</v>
      </c>
      <c r="BN71" s="1">
        <v>0</v>
      </c>
      <c r="BO71" s="1">
        <v>0</v>
      </c>
      <c r="BP71" s="1">
        <v>0</v>
      </c>
      <c r="BQ71" s="1">
        <f>SUM(LARGE(D71:BP71,{1,2,3,4,5,6,7,8,9,10,11,12,13,14,15}))</f>
        <v>61</v>
      </c>
      <c r="BR71" s="1">
        <f>SUM(LARGE(AU71:BP71,{1,2,3,4,5,6,7,8,9,10}))</f>
        <v>61</v>
      </c>
    </row>
    <row r="72" spans="1:70" ht="15">
      <c r="A72" s="1" t="s">
        <v>197</v>
      </c>
      <c r="B72" s="1">
        <v>1986</v>
      </c>
      <c r="C72" s="1" t="s">
        <v>55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15</v>
      </c>
      <c r="AY72" s="1">
        <v>0</v>
      </c>
      <c r="AZ72" s="1">
        <v>0</v>
      </c>
      <c r="BA72" s="1">
        <v>0</v>
      </c>
      <c r="BB72" s="1">
        <v>38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2">
        <v>0</v>
      </c>
      <c r="BM72" s="1">
        <v>0</v>
      </c>
      <c r="BN72" s="1">
        <v>0</v>
      </c>
      <c r="BO72" s="1">
        <v>0</v>
      </c>
      <c r="BP72" s="1">
        <v>0</v>
      </c>
      <c r="BQ72" s="1">
        <f>SUM(LARGE(D72:BP72,{1,2,3,4,5,6,7,8,9,10,11,12,13,14,15}))</f>
        <v>53</v>
      </c>
      <c r="BR72" s="1">
        <f>SUM(LARGE(AU72:BP72,{1,2,3,4,5,6,7,8,9,10}))</f>
        <v>53</v>
      </c>
    </row>
    <row r="73" spans="1:70" ht="15">
      <c r="A73" s="1" t="s">
        <v>210</v>
      </c>
      <c r="B73" s="1">
        <v>1989</v>
      </c>
      <c r="C73" s="1" t="s">
        <v>211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30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8</v>
      </c>
      <c r="BG73" s="1">
        <v>9</v>
      </c>
      <c r="BH73" s="1">
        <v>6</v>
      </c>
      <c r="BI73" s="1">
        <v>0</v>
      </c>
      <c r="BJ73" s="1">
        <v>0</v>
      </c>
      <c r="BK73" s="1">
        <v>0</v>
      </c>
      <c r="BL73" s="2">
        <v>0</v>
      </c>
      <c r="BM73" s="1">
        <v>0</v>
      </c>
      <c r="BN73" s="1">
        <v>0</v>
      </c>
      <c r="BO73" s="1">
        <v>0</v>
      </c>
      <c r="BP73" s="1">
        <v>0</v>
      </c>
      <c r="BQ73" s="1">
        <f>SUM(LARGE(D73:BP73,{1,2,3,4,5,6,7,8,9,10,11,12,13,14,15}))</f>
        <v>53</v>
      </c>
      <c r="BR73" s="1">
        <f>SUM(LARGE(AU73:BP73,{1,2,3,4,5,6,7,8,9,10}))</f>
        <v>53</v>
      </c>
    </row>
    <row r="74" spans="1:70" ht="15">
      <c r="A74" s="1" t="s">
        <v>231</v>
      </c>
      <c r="B74" s="1">
        <v>1990</v>
      </c>
      <c r="C74" s="1" t="s">
        <v>53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10</v>
      </c>
      <c r="AZ74" s="1">
        <v>0</v>
      </c>
      <c r="BA74" s="1">
        <v>0</v>
      </c>
      <c r="BB74" s="1">
        <v>4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10</v>
      </c>
      <c r="BJ74" s="1">
        <v>3</v>
      </c>
      <c r="BK74" s="1">
        <v>24</v>
      </c>
      <c r="BL74" s="2">
        <v>0</v>
      </c>
      <c r="BM74" s="1">
        <v>0</v>
      </c>
      <c r="BN74" s="1">
        <v>0</v>
      </c>
      <c r="BO74" s="1">
        <v>0</v>
      </c>
      <c r="BP74" s="1">
        <v>0</v>
      </c>
      <c r="BQ74" s="1">
        <f>SUM(LARGE(D74:BP74,{1,2,3,4,5,6,7,8,9,10,11,12,13,14,15}))</f>
        <v>51</v>
      </c>
      <c r="BR74" s="1">
        <f>SUM(LARGE(AU74:BP74,{1,2,3,4,5,6,7,8,9,10}))</f>
        <v>51</v>
      </c>
    </row>
    <row r="75" spans="1:70" ht="15">
      <c r="A75" s="1" t="s">
        <v>207</v>
      </c>
      <c r="B75" s="1">
        <v>1991</v>
      </c>
      <c r="C75" s="1" t="s">
        <v>84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18</v>
      </c>
      <c r="AY75" s="1">
        <v>4</v>
      </c>
      <c r="AZ75" s="1">
        <v>3</v>
      </c>
      <c r="BA75" s="1">
        <v>0</v>
      </c>
      <c r="BB75" s="1">
        <v>10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12</v>
      </c>
      <c r="BL75" s="2">
        <v>0</v>
      </c>
      <c r="BM75" s="1">
        <v>0</v>
      </c>
      <c r="BN75" s="1">
        <v>0</v>
      </c>
      <c r="BO75" s="1">
        <v>0</v>
      </c>
      <c r="BP75" s="1">
        <v>0</v>
      </c>
      <c r="BQ75" s="1">
        <f>SUM(LARGE(D75:BP75,{1,2,3,4,5,6,7,8,9,10,11,12,13,14,15}))</f>
        <v>47</v>
      </c>
      <c r="BR75" s="1">
        <f>SUM(LARGE(AU75:BP75,{1,2,3,4,5,6,7,8,9,10}))</f>
        <v>47</v>
      </c>
    </row>
    <row r="76" spans="1:70" ht="15">
      <c r="A76" s="1" t="s">
        <v>257</v>
      </c>
      <c r="B76" s="1">
        <v>1992</v>
      </c>
      <c r="C76" s="1" t="s">
        <v>75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7</v>
      </c>
      <c r="BH76" s="1">
        <v>33</v>
      </c>
      <c r="BI76" s="1">
        <v>0</v>
      </c>
      <c r="BJ76" s="1">
        <v>0</v>
      </c>
      <c r="BK76" s="1">
        <v>0</v>
      </c>
      <c r="BL76" s="2">
        <v>0</v>
      </c>
      <c r="BM76" s="1">
        <v>0</v>
      </c>
      <c r="BN76" s="1">
        <v>0</v>
      </c>
      <c r="BO76" s="1">
        <v>0</v>
      </c>
      <c r="BP76" s="1">
        <v>0</v>
      </c>
      <c r="BQ76" s="1">
        <f>SUM(LARGE(D76:BP76,{1,2,3,4,5,6,7,8,9,10,11,12,13,14,15}))</f>
        <v>40</v>
      </c>
      <c r="BR76" s="1">
        <f>SUM(LARGE(AU76:BP76,{1,2,3,4,5,6,7,8,9,10}))</f>
        <v>40</v>
      </c>
    </row>
    <row r="77" spans="1:70" ht="15">
      <c r="A77" s="1" t="s">
        <v>215</v>
      </c>
      <c r="B77" s="1">
        <v>1990</v>
      </c>
      <c r="C77" s="1" t="s">
        <v>111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13</v>
      </c>
      <c r="AX77" s="1">
        <v>0</v>
      </c>
      <c r="AY77" s="1">
        <v>0</v>
      </c>
      <c r="AZ77" s="1">
        <v>0</v>
      </c>
      <c r="BA77" s="1">
        <v>12</v>
      </c>
      <c r="BB77" s="1">
        <v>0</v>
      </c>
      <c r="BC77" s="1">
        <v>0</v>
      </c>
      <c r="BD77" s="1">
        <v>0</v>
      </c>
      <c r="BE77" s="1">
        <v>1</v>
      </c>
      <c r="BF77" s="1">
        <v>0</v>
      </c>
      <c r="BG77" s="1">
        <v>0</v>
      </c>
      <c r="BH77" s="1">
        <v>14</v>
      </c>
      <c r="BI77" s="1">
        <v>0</v>
      </c>
      <c r="BJ77" s="1">
        <v>0</v>
      </c>
      <c r="BK77" s="1">
        <v>0</v>
      </c>
      <c r="BL77" s="2">
        <v>0</v>
      </c>
      <c r="BM77" s="1">
        <v>0</v>
      </c>
      <c r="BN77" s="1">
        <v>0</v>
      </c>
      <c r="BO77" s="1">
        <v>0</v>
      </c>
      <c r="BP77" s="1">
        <v>0</v>
      </c>
      <c r="BQ77" s="1">
        <f>SUM(LARGE(D77:BP77,{1,2,3,4,5,6,7,8,9,10,11,12,13,14,15}))</f>
        <v>40</v>
      </c>
      <c r="BR77" s="1">
        <f>SUM(LARGE(AU77:BP77,{1,2,3,4,5,6,7,8,9,10}))</f>
        <v>40</v>
      </c>
    </row>
    <row r="78" spans="1:70" ht="15">
      <c r="A78" s="1" t="s">
        <v>259</v>
      </c>
      <c r="B78" s="1">
        <v>1993</v>
      </c>
      <c r="C78" s="1" t="s">
        <v>49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38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2">
        <v>0</v>
      </c>
      <c r="BM78" s="1">
        <v>0</v>
      </c>
      <c r="BN78" s="1">
        <v>0</v>
      </c>
      <c r="BO78" s="1">
        <v>0</v>
      </c>
      <c r="BP78" s="1">
        <v>0</v>
      </c>
      <c r="BQ78" s="1">
        <f>SUM(LARGE(D78:BP78,{1,2,3,4,5,6,7,8,9,10,11,12,13,14,15}))</f>
        <v>38</v>
      </c>
      <c r="BR78" s="1">
        <f>SUM(LARGE(AU78:BP78,{1,2,3,4,5,6,7,8,9,10}))</f>
        <v>38</v>
      </c>
    </row>
    <row r="79" spans="1:70" ht="15">
      <c r="A79" s="1" t="s">
        <v>220</v>
      </c>
      <c r="B79" s="1">
        <v>1991</v>
      </c>
      <c r="C79" s="1" t="s">
        <v>55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17</v>
      </c>
      <c r="AX79" s="1">
        <v>2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19</v>
      </c>
      <c r="BL79" s="2">
        <v>0</v>
      </c>
      <c r="BM79" s="1">
        <v>0</v>
      </c>
      <c r="BN79" s="1">
        <v>0</v>
      </c>
      <c r="BO79" s="1">
        <v>0</v>
      </c>
      <c r="BP79" s="1">
        <v>0</v>
      </c>
      <c r="BQ79" s="1">
        <f>SUM(LARGE(D79:BP79,{1,2,3,4,5,6,7,8,9,10,11,12,13,14,15}))</f>
        <v>38</v>
      </c>
      <c r="BR79" s="1">
        <f>SUM(LARGE(AU79:BP79,{1,2,3,4,5,6,7,8,9,10}))</f>
        <v>38</v>
      </c>
    </row>
    <row r="80" spans="1:70" ht="15">
      <c r="A80" s="1" t="s">
        <v>221</v>
      </c>
      <c r="B80" s="1">
        <v>1989</v>
      </c>
      <c r="C80" s="1" t="s">
        <v>75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4</v>
      </c>
      <c r="AX80" s="1">
        <v>0</v>
      </c>
      <c r="AY80" s="1">
        <v>3</v>
      </c>
      <c r="AZ80" s="1">
        <v>10</v>
      </c>
      <c r="BA80" s="1">
        <v>0</v>
      </c>
      <c r="BB80" s="1">
        <v>2</v>
      </c>
      <c r="BC80" s="1">
        <v>1</v>
      </c>
      <c r="BD80" s="1">
        <v>0</v>
      </c>
      <c r="BE80" s="1">
        <v>0</v>
      </c>
      <c r="BF80" s="1">
        <v>0</v>
      </c>
      <c r="BG80" s="1">
        <v>0</v>
      </c>
      <c r="BH80" s="1">
        <v>5</v>
      </c>
      <c r="BI80" s="1">
        <v>0</v>
      </c>
      <c r="BJ80" s="1">
        <v>12</v>
      </c>
      <c r="BK80" s="1">
        <v>0</v>
      </c>
      <c r="BL80" s="2">
        <v>0</v>
      </c>
      <c r="BM80" s="1">
        <v>0</v>
      </c>
      <c r="BN80" s="1">
        <v>0</v>
      </c>
      <c r="BO80" s="1">
        <v>0</v>
      </c>
      <c r="BP80" s="1">
        <v>0</v>
      </c>
      <c r="BQ80" s="1">
        <f>SUM(LARGE(D80:BP80,{1,2,3,4,5,6,7,8,9,10,11,12,13,14,15}))</f>
        <v>37</v>
      </c>
      <c r="BR80" s="1">
        <f>SUM(LARGE(AU80:BP80,{1,2,3,4,5,6,7,8,9,10}))</f>
        <v>37</v>
      </c>
    </row>
    <row r="81" spans="1:70" ht="15">
      <c r="A81" s="1" t="s">
        <v>429</v>
      </c>
      <c r="B81" s="1">
        <v>1988</v>
      </c>
      <c r="C81" s="1" t="s">
        <v>55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3</v>
      </c>
      <c r="BI81" s="1">
        <v>9</v>
      </c>
      <c r="BJ81" s="1">
        <v>0</v>
      </c>
      <c r="BK81" s="1">
        <v>25</v>
      </c>
      <c r="BL81" s="2">
        <v>0</v>
      </c>
      <c r="BM81" s="1">
        <v>0</v>
      </c>
      <c r="BN81" s="1">
        <v>0</v>
      </c>
      <c r="BO81" s="1">
        <v>0</v>
      </c>
      <c r="BP81" s="1">
        <v>0</v>
      </c>
      <c r="BQ81" s="1">
        <f>SUM(LARGE(D81:BP81,{1,2,3,4,5,6,7,8,9,10,11,12,13,14,15}))</f>
        <v>37</v>
      </c>
      <c r="BR81" s="1">
        <f>SUM(LARGE(AU81:BP81,{1,2,3,4,5,6,7,8,9,10}))</f>
        <v>37</v>
      </c>
    </row>
    <row r="82" spans="1:70" ht="15">
      <c r="A82" s="2" t="s">
        <v>260</v>
      </c>
      <c r="B82" s="2">
        <v>1992</v>
      </c>
      <c r="C82" s="2" t="s">
        <v>78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36</v>
      </c>
      <c r="BL82" s="2">
        <v>0</v>
      </c>
      <c r="BM82" s="1">
        <v>0</v>
      </c>
      <c r="BN82" s="1">
        <v>0</v>
      </c>
      <c r="BO82" s="1">
        <v>0</v>
      </c>
      <c r="BP82" s="1">
        <v>0</v>
      </c>
      <c r="BQ82" s="1">
        <f>SUM(LARGE(D82:BP82,{1,2,3,4,5,6,7,8,9,10,11,12,13,14,15}))</f>
        <v>36</v>
      </c>
      <c r="BR82" s="1">
        <f>SUM(LARGE(AU82:BP82,{1,2,3,4,5,6,7,8,9,10}))</f>
        <v>36</v>
      </c>
    </row>
    <row r="83" spans="1:70" ht="15">
      <c r="A83" s="1" t="s">
        <v>208</v>
      </c>
      <c r="B83" s="1">
        <v>1988</v>
      </c>
      <c r="C83" s="1" t="s">
        <v>121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21</v>
      </c>
      <c r="AX83" s="1">
        <v>13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2">
        <v>0</v>
      </c>
      <c r="BM83" s="1">
        <v>0</v>
      </c>
      <c r="BN83" s="1">
        <v>0</v>
      </c>
      <c r="BO83" s="1">
        <v>0</v>
      </c>
      <c r="BP83" s="1">
        <v>0</v>
      </c>
      <c r="BQ83" s="1">
        <f>SUM(LARGE(D83:BP83,{1,2,3,4,5,6,7,8,9,10,11,12,13,14,15}))</f>
        <v>34</v>
      </c>
      <c r="BR83" s="1">
        <f>SUM(LARGE(AU83:BP83,{1,2,3,4,5,6,7,8,9,10}))</f>
        <v>34</v>
      </c>
    </row>
    <row r="84" spans="1:70" ht="15">
      <c r="A84" s="1" t="s">
        <v>416</v>
      </c>
      <c r="B84" s="1">
        <v>1990</v>
      </c>
      <c r="C84" s="1" t="s">
        <v>169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2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4</v>
      </c>
      <c r="BJ84" s="1">
        <v>11</v>
      </c>
      <c r="BK84" s="1">
        <v>17</v>
      </c>
      <c r="BL84" s="2">
        <v>0</v>
      </c>
      <c r="BM84" s="1">
        <v>0</v>
      </c>
      <c r="BN84" s="1">
        <v>0</v>
      </c>
      <c r="BO84" s="1">
        <v>0</v>
      </c>
      <c r="BP84" s="1">
        <v>0</v>
      </c>
      <c r="BQ84" s="1">
        <f>SUM(LARGE(D84:BP84,{1,2,3,4,5,6,7,8,9,10,11,12,13,14,15}))</f>
        <v>34</v>
      </c>
      <c r="BR84" s="1">
        <f>SUM(LARGE(AU84:BP84,{1,2,3,4,5,6,7,8,9,10}))</f>
        <v>34</v>
      </c>
    </row>
    <row r="85" spans="1:70" ht="15">
      <c r="A85" s="1" t="s">
        <v>230</v>
      </c>
      <c r="B85" s="1">
        <v>1990</v>
      </c>
      <c r="C85" s="1" t="s">
        <v>59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14</v>
      </c>
      <c r="BB85" s="1">
        <v>0</v>
      </c>
      <c r="BC85" s="1">
        <v>0</v>
      </c>
      <c r="BD85" s="1">
        <v>0</v>
      </c>
      <c r="BE85" s="1">
        <v>0</v>
      </c>
      <c r="BF85" s="1">
        <v>19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2">
        <v>0</v>
      </c>
      <c r="BM85" s="1">
        <v>0</v>
      </c>
      <c r="BN85" s="1">
        <v>0</v>
      </c>
      <c r="BO85" s="1">
        <v>0</v>
      </c>
      <c r="BP85" s="1">
        <v>0</v>
      </c>
      <c r="BQ85" s="1">
        <f>SUM(LARGE(D85:BP85,{1,2,3,4,5,6,7,8,9,10,11,12,13,14,15}))</f>
        <v>33</v>
      </c>
      <c r="BR85" s="1">
        <f>SUM(LARGE(AU85:BP85,{1,2,3,4,5,6,7,8,9,10}))</f>
        <v>33</v>
      </c>
    </row>
    <row r="86" spans="1:70" ht="15">
      <c r="A86" s="1" t="s">
        <v>209</v>
      </c>
      <c r="B86" s="1">
        <v>1982</v>
      </c>
      <c r="C86" s="1" t="s">
        <v>121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32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2">
        <v>0</v>
      </c>
      <c r="BM86" s="1">
        <v>0</v>
      </c>
      <c r="BN86" s="1">
        <v>0</v>
      </c>
      <c r="BO86" s="1">
        <v>0</v>
      </c>
      <c r="BP86" s="1">
        <v>0</v>
      </c>
      <c r="BQ86" s="1">
        <f>SUM(LARGE(D86:BP86,{1,2,3,4,5,6,7,8,9,10,11,12,13,14,15}))</f>
        <v>32</v>
      </c>
      <c r="BR86" s="1">
        <f>SUM(LARGE(AU86:BP86,{1,2,3,4,5,6,7,8,9,10}))</f>
        <v>32</v>
      </c>
    </row>
    <row r="87" spans="1:70" ht="15">
      <c r="A87" s="2" t="s">
        <v>456</v>
      </c>
      <c r="B87" s="2">
        <v>1991</v>
      </c>
      <c r="C87" s="2" t="s">
        <v>457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30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0</v>
      </c>
      <c r="BQ87" s="1">
        <f>SUM(LARGE(D87:BP87,{1,2,3,4,5,6,7,8,9,10,11,12,13,14,15}))</f>
        <v>30</v>
      </c>
      <c r="BR87" s="1">
        <f>SUM(LARGE(AU87:BP87,{1,2,3,4,5,6,7,8,9,10}))</f>
        <v>30</v>
      </c>
    </row>
    <row r="88" spans="1:70" ht="15">
      <c r="A88" s="1" t="s">
        <v>424</v>
      </c>
      <c r="B88" s="1">
        <v>1989</v>
      </c>
      <c r="C88" s="1" t="s">
        <v>121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1</v>
      </c>
      <c r="BH88" s="1">
        <v>28</v>
      </c>
      <c r="BI88" s="1">
        <v>0</v>
      </c>
      <c r="BJ88" s="1">
        <v>0</v>
      </c>
      <c r="BK88" s="1">
        <v>0</v>
      </c>
      <c r="BL88" s="2">
        <v>0</v>
      </c>
      <c r="BM88" s="1">
        <v>0</v>
      </c>
      <c r="BN88" s="1">
        <v>0</v>
      </c>
      <c r="BO88" s="1">
        <v>0</v>
      </c>
      <c r="BP88" s="1">
        <v>0</v>
      </c>
      <c r="BQ88" s="1">
        <f>SUM(LARGE(D88:BP88,{1,2,3,4,5,6,7,8,9,10,11,12,13,14,15}))</f>
        <v>29</v>
      </c>
      <c r="BR88" s="1">
        <f>SUM(LARGE(AU88:BP88,{1,2,3,4,5,6,7,8,9,10}))</f>
        <v>29</v>
      </c>
    </row>
    <row r="89" spans="1:70" ht="15">
      <c r="A89" s="2" t="s">
        <v>458</v>
      </c>
      <c r="B89" s="2">
        <v>1988</v>
      </c>
      <c r="C89" s="2" t="s">
        <v>53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29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0</v>
      </c>
      <c r="BQ89" s="1">
        <f>SUM(LARGE(D89:BP89,{1,2,3,4,5,6,7,8,9,10,11,12,13,14,15}))</f>
        <v>29</v>
      </c>
      <c r="BR89" s="1">
        <f>SUM(LARGE(AU89:BP89,{1,2,3,4,5,6,7,8,9,10}))</f>
        <v>29</v>
      </c>
    </row>
    <row r="90" spans="1:70" ht="15">
      <c r="A90" s="1" t="s">
        <v>237</v>
      </c>
      <c r="B90" s="1">
        <v>1990</v>
      </c>
      <c r="C90" s="1" t="s">
        <v>238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3</v>
      </c>
      <c r="AX90" s="1">
        <v>0</v>
      </c>
      <c r="AY90" s="1">
        <v>0</v>
      </c>
      <c r="AZ90" s="1">
        <v>4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21</v>
      </c>
      <c r="BI90" s="1">
        <v>0</v>
      </c>
      <c r="BJ90" s="1">
        <v>0</v>
      </c>
      <c r="BK90" s="1">
        <v>0</v>
      </c>
      <c r="BL90" s="2">
        <v>0</v>
      </c>
      <c r="BM90" s="1">
        <v>0</v>
      </c>
      <c r="BN90" s="1">
        <v>0</v>
      </c>
      <c r="BO90" s="1">
        <v>0</v>
      </c>
      <c r="BP90" s="1">
        <v>0</v>
      </c>
      <c r="BQ90" s="1">
        <f>SUM(LARGE(D90:BP90,{1,2,3,4,5,6,7,8,9,10,11,12,13,14,15}))</f>
        <v>28</v>
      </c>
      <c r="BR90" s="1">
        <f>SUM(LARGE(AU90:BP90,{1,2,3,4,5,6,7,8,9,10}))</f>
        <v>28</v>
      </c>
    </row>
    <row r="91" spans="1:70" ht="15">
      <c r="A91" s="2" t="s">
        <v>450</v>
      </c>
      <c r="B91" s="2">
        <v>1990</v>
      </c>
      <c r="C91" s="2" t="s">
        <v>53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28</v>
      </c>
      <c r="BL91" s="2">
        <v>0</v>
      </c>
      <c r="BM91" s="1">
        <v>0</v>
      </c>
      <c r="BN91" s="1">
        <v>0</v>
      </c>
      <c r="BO91" s="1">
        <v>0</v>
      </c>
      <c r="BP91" s="1">
        <v>0</v>
      </c>
      <c r="BQ91" s="1">
        <f>SUM(LARGE(D91:BP91,{1,2,3,4,5,6,7,8,9,10,11,12,13,14,15}))</f>
        <v>28</v>
      </c>
      <c r="BR91" s="1">
        <f>SUM(LARGE(AU91:BP91,{1,2,3,4,5,6,7,8,9,10}))</f>
        <v>28</v>
      </c>
    </row>
    <row r="92" spans="1:70" ht="15">
      <c r="A92" s="2" t="s">
        <v>272</v>
      </c>
      <c r="B92" s="2">
        <v>1992</v>
      </c>
      <c r="C92" s="2" t="s">
        <v>84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27</v>
      </c>
      <c r="BL92" s="2">
        <v>0</v>
      </c>
      <c r="BM92" s="1">
        <v>0</v>
      </c>
      <c r="BN92" s="1">
        <v>0</v>
      </c>
      <c r="BO92" s="1">
        <v>0</v>
      </c>
      <c r="BP92" s="1">
        <v>0</v>
      </c>
      <c r="BQ92" s="1">
        <f>SUM(LARGE(D92:BP92,{1,2,3,4,5,6,7,8,9,10,11,12,13,14,15}))</f>
        <v>27</v>
      </c>
      <c r="BR92" s="1">
        <f>SUM(LARGE(AU92:BP92,{1,2,3,4,5,6,7,8,9,10}))</f>
        <v>27</v>
      </c>
    </row>
    <row r="93" spans="1:70" ht="15">
      <c r="A93" s="1" t="s">
        <v>214</v>
      </c>
      <c r="B93" s="1">
        <v>1990</v>
      </c>
      <c r="C93" s="1" t="s">
        <v>75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7</v>
      </c>
      <c r="AZ93" s="1">
        <v>19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2">
        <v>0</v>
      </c>
      <c r="BM93" s="1">
        <v>0</v>
      </c>
      <c r="BN93" s="1">
        <v>0</v>
      </c>
      <c r="BO93" s="1">
        <v>0</v>
      </c>
      <c r="BP93" s="1">
        <v>0</v>
      </c>
      <c r="BQ93" s="1">
        <f>SUM(LARGE(D93:BP93,{1,2,3,4,5,6,7,8,9,10,11,12,13,14,15}))</f>
        <v>26</v>
      </c>
      <c r="BR93" s="1">
        <f>SUM(LARGE(AU93:BP93,{1,2,3,4,5,6,7,8,9,10}))</f>
        <v>26</v>
      </c>
    </row>
    <row r="94" spans="1:70" ht="15">
      <c r="A94" s="1" t="s">
        <v>245</v>
      </c>
      <c r="B94" s="1">
        <v>1991</v>
      </c>
      <c r="C94" s="1" t="s">
        <v>57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1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13</v>
      </c>
      <c r="BI94" s="1">
        <v>11</v>
      </c>
      <c r="BJ94" s="1">
        <v>0</v>
      </c>
      <c r="BK94" s="1">
        <v>0</v>
      </c>
      <c r="BL94" s="2">
        <v>0</v>
      </c>
      <c r="BM94" s="1">
        <v>0</v>
      </c>
      <c r="BN94" s="1">
        <v>0</v>
      </c>
      <c r="BO94" s="1">
        <v>0</v>
      </c>
      <c r="BP94" s="1">
        <v>0</v>
      </c>
      <c r="BQ94" s="1">
        <f>SUM(LARGE(D94:BP94,{1,2,3,4,5,6,7,8,9,10,11,12,13,14,15}))</f>
        <v>25</v>
      </c>
      <c r="BR94" s="1">
        <f>SUM(LARGE(AU94:BP94,{1,2,3,4,5,6,7,8,9,10}))</f>
        <v>25</v>
      </c>
    </row>
    <row r="95" spans="1:70" ht="15">
      <c r="A95" s="1" t="s">
        <v>218</v>
      </c>
      <c r="B95" s="1">
        <v>1985</v>
      </c>
      <c r="C95" s="1" t="s">
        <v>219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1</v>
      </c>
      <c r="AY95" s="1">
        <v>0</v>
      </c>
      <c r="AZ95" s="1">
        <v>0</v>
      </c>
      <c r="BA95" s="1">
        <v>0</v>
      </c>
      <c r="BB95" s="1">
        <v>20</v>
      </c>
      <c r="BC95" s="1">
        <v>0</v>
      </c>
      <c r="BD95" s="1">
        <v>3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2">
        <v>0</v>
      </c>
      <c r="BM95" s="1">
        <v>0</v>
      </c>
      <c r="BN95" s="1">
        <v>0</v>
      </c>
      <c r="BO95" s="1">
        <v>0</v>
      </c>
      <c r="BP95" s="1">
        <v>0</v>
      </c>
      <c r="BQ95" s="1">
        <f>SUM(LARGE(D95:BP95,{1,2,3,4,5,6,7,8,9,10,11,12,13,14,15}))</f>
        <v>24</v>
      </c>
      <c r="BR95" s="1">
        <f>SUM(LARGE(AU95:BP95,{1,2,3,4,5,6,7,8,9,10}))</f>
        <v>24</v>
      </c>
    </row>
    <row r="96" spans="1:70" ht="15">
      <c r="A96" s="1" t="s">
        <v>222</v>
      </c>
      <c r="B96" s="1">
        <v>1991</v>
      </c>
      <c r="C96" s="1" t="s">
        <v>59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7</v>
      </c>
      <c r="AY96" s="1">
        <v>0</v>
      </c>
      <c r="AZ96" s="1">
        <v>11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2</v>
      </c>
      <c r="BK96" s="1">
        <v>0</v>
      </c>
      <c r="BL96" s="2">
        <v>0</v>
      </c>
      <c r="BM96" s="1">
        <v>0</v>
      </c>
      <c r="BN96" s="1">
        <v>0</v>
      </c>
      <c r="BO96" s="1">
        <v>0</v>
      </c>
      <c r="BP96" s="1">
        <v>0</v>
      </c>
      <c r="BQ96" s="1">
        <f>SUM(LARGE(D96:BP96,{1,2,3,4,5,6,7,8,9,10,11,12,13,14,15}))</f>
        <v>20</v>
      </c>
      <c r="BR96" s="1">
        <f>SUM(LARGE(AU96:BP96,{1,2,3,4,5,6,7,8,9,10}))</f>
        <v>20</v>
      </c>
    </row>
    <row r="97" spans="1:70" ht="15">
      <c r="A97" s="1" t="s">
        <v>256</v>
      </c>
      <c r="B97" s="1">
        <v>1992</v>
      </c>
      <c r="C97" s="1" t="s">
        <v>75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19</v>
      </c>
      <c r="BI97" s="1">
        <v>0</v>
      </c>
      <c r="BJ97" s="1">
        <v>0</v>
      </c>
      <c r="BK97" s="1">
        <v>0</v>
      </c>
      <c r="BL97" s="2">
        <v>0</v>
      </c>
      <c r="BM97" s="1">
        <v>0</v>
      </c>
      <c r="BN97" s="1">
        <v>0</v>
      </c>
      <c r="BO97" s="1">
        <v>0</v>
      </c>
      <c r="BP97" s="1">
        <v>0</v>
      </c>
      <c r="BQ97" s="1">
        <f>SUM(LARGE(D97:BP97,{1,2,3,4,5,6,7,8,9,10,11,12,13,14,15}))</f>
        <v>19</v>
      </c>
      <c r="BR97" s="1">
        <f>SUM(LARGE(AU97:BP97,{1,2,3,4,5,6,7,8,9,10}))</f>
        <v>19</v>
      </c>
    </row>
    <row r="98" spans="1:70" ht="15">
      <c r="A98" s="1" t="s">
        <v>225</v>
      </c>
      <c r="B98" s="1">
        <v>1984</v>
      </c>
      <c r="C98" s="1" t="s">
        <v>226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9</v>
      </c>
      <c r="AZ98" s="1">
        <v>6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2">
        <v>0</v>
      </c>
      <c r="BM98" s="1">
        <v>0</v>
      </c>
      <c r="BN98" s="1">
        <v>0</v>
      </c>
      <c r="BO98" s="1">
        <v>0</v>
      </c>
      <c r="BP98" s="1">
        <v>0</v>
      </c>
      <c r="BQ98" s="1">
        <f>SUM(LARGE(D98:BP98,{1,2,3,4,5,6,7,8,9,10,11,12,13,14,15}))</f>
        <v>15</v>
      </c>
      <c r="BR98" s="1">
        <f>SUM(LARGE(AU98:BP98,{1,2,3,4,5,6,7,8,9,10}))</f>
        <v>15</v>
      </c>
    </row>
    <row r="99" spans="1:70" ht="15">
      <c r="A99" s="1" t="s">
        <v>227</v>
      </c>
      <c r="B99" s="1">
        <v>1988</v>
      </c>
      <c r="C99" s="1" t="s">
        <v>169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1</v>
      </c>
      <c r="AZ99" s="1">
        <v>14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2">
        <v>0</v>
      </c>
      <c r="BM99" s="1">
        <v>0</v>
      </c>
      <c r="BN99" s="1">
        <v>0</v>
      </c>
      <c r="BO99" s="1">
        <v>0</v>
      </c>
      <c r="BP99" s="1">
        <v>0</v>
      </c>
      <c r="BQ99" s="1">
        <f>SUM(LARGE(D99:BP99,{1,2,3,4,5,6,7,8,9,10,11,12,13,14,15}))</f>
        <v>15</v>
      </c>
      <c r="BR99" s="1">
        <f>SUM(LARGE(AU99:BP99,{1,2,3,4,5,6,7,8,9,10}))</f>
        <v>15</v>
      </c>
    </row>
    <row r="100" spans="1:70" ht="15">
      <c r="A100" s="1" t="s">
        <v>228</v>
      </c>
      <c r="B100" s="1">
        <v>1987</v>
      </c>
      <c r="C100" s="1" t="s">
        <v>150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14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2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f>SUM(LARGE(D100:BP100,{1,2,3,4,5,6,7,8,9,10,11,12,13,14,15}))</f>
        <v>14</v>
      </c>
      <c r="BR100" s="1">
        <f>SUM(LARGE(AU100:BP100,{1,2,3,4,5,6,7,8,9,10}))</f>
        <v>14</v>
      </c>
    </row>
    <row r="101" spans="1:70" ht="15">
      <c r="A101" s="1" t="s">
        <v>229</v>
      </c>
      <c r="B101" s="1">
        <v>1991</v>
      </c>
      <c r="C101" s="1" t="s">
        <v>121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14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2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f>SUM(LARGE(D101:BP101,{1,2,3,4,5,6,7,8,9,10,11,12,13,14,15}))</f>
        <v>14</v>
      </c>
      <c r="BR101" s="1">
        <f>SUM(LARGE(AU101:BP101,{1,2,3,4,5,6,7,8,9,10}))</f>
        <v>14</v>
      </c>
    </row>
    <row r="102" spans="1:70" ht="15">
      <c r="A102" s="1" t="s">
        <v>239</v>
      </c>
      <c r="B102" s="1">
        <v>1990</v>
      </c>
      <c r="C102" s="1" t="s">
        <v>135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6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8</v>
      </c>
      <c r="BK102" s="1">
        <v>0</v>
      </c>
      <c r="BL102" s="2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f>SUM(LARGE(D102:BP102,{1,2,3,4,5,6,7,8,9,10,11,12,13,14,15}))</f>
        <v>14</v>
      </c>
      <c r="BR102" s="1">
        <f>SUM(LARGE(AU102:BP102,{1,2,3,4,5,6,7,8,9,10}))</f>
        <v>14</v>
      </c>
    </row>
    <row r="103" spans="1:70" ht="15">
      <c r="A103" s="1" t="s">
        <v>232</v>
      </c>
      <c r="B103" s="1">
        <v>1981</v>
      </c>
      <c r="C103" s="1" t="s">
        <v>219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5</v>
      </c>
      <c r="AY103" s="1">
        <v>5</v>
      </c>
      <c r="AZ103" s="1">
        <v>0</v>
      </c>
      <c r="BA103" s="1">
        <v>3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2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f>SUM(LARGE(D103:BP103,{1,2,3,4,5,6,7,8,9,10,11,12,13,14,15}))</f>
        <v>13</v>
      </c>
      <c r="BR103" s="1">
        <f>SUM(LARGE(AU103:BP103,{1,2,3,4,5,6,7,8,9,10}))</f>
        <v>13</v>
      </c>
    </row>
    <row r="104" spans="1:70" ht="15">
      <c r="A104" s="1" t="s">
        <v>417</v>
      </c>
      <c r="B104" s="1">
        <v>1989</v>
      </c>
      <c r="C104" s="1" t="s">
        <v>418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8</v>
      </c>
      <c r="BE104" s="1">
        <v>5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2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f>SUM(LARGE(D104:BP104,{1,2,3,4,5,6,7,8,9,10,11,12,13,14,15}))</f>
        <v>13</v>
      </c>
      <c r="BR104" s="1">
        <f>SUM(LARGE(AU104:BP104,{1,2,3,4,5,6,7,8,9,10}))</f>
        <v>13</v>
      </c>
    </row>
    <row r="105" spans="1:70" ht="15">
      <c r="A105" s="2" t="s">
        <v>451</v>
      </c>
      <c r="B105" s="2">
        <v>1990</v>
      </c>
      <c r="C105" s="2" t="s">
        <v>452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13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1">
        <f>SUM(LARGE(D105:BP105,{1,2,3,4,5,6,7,8,9,10,11,12,13,14,15}))</f>
        <v>13</v>
      </c>
      <c r="BR105" s="1">
        <f>SUM(LARGE(AU105:BP105,{1,2,3,4,5,6,7,8,9,10}))</f>
        <v>13</v>
      </c>
    </row>
    <row r="106" spans="1:70" ht="15">
      <c r="A106" s="1" t="s">
        <v>262</v>
      </c>
      <c r="B106" s="1">
        <v>1992</v>
      </c>
      <c r="C106" s="1" t="s">
        <v>242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10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2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f>SUM(LARGE(D106:BP106,{1,2,3,4,5,6,7,8,9,10,11,12,13,14,15}))</f>
        <v>10</v>
      </c>
      <c r="BR106" s="1">
        <f>SUM(LARGE(AU106:BP106,{1,2,3,4,5,6,7,8,9,10}))</f>
        <v>10</v>
      </c>
    </row>
    <row r="107" spans="1:70" ht="14.25" customHeight="1">
      <c r="A107" s="1" t="s">
        <v>428</v>
      </c>
      <c r="B107" s="1">
        <v>1990</v>
      </c>
      <c r="C107" s="1" t="s">
        <v>59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10</v>
      </c>
      <c r="BI107" s="1">
        <v>0</v>
      </c>
      <c r="BJ107" s="1">
        <v>0</v>
      </c>
      <c r="BK107" s="1">
        <v>0</v>
      </c>
      <c r="BL107" s="2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f>SUM(LARGE(D107:BP107,{1,2,3,4,5,6,7,8,9,10,11,12,13,14,15}))</f>
        <v>10</v>
      </c>
      <c r="BR107" s="1">
        <f>SUM(LARGE(AU107:BP107,{1,2,3,4,5,6,7,8,9,10}))</f>
        <v>10</v>
      </c>
    </row>
    <row r="108" spans="1:70" ht="15">
      <c r="A108" s="1" t="s">
        <v>235</v>
      </c>
      <c r="B108" s="1">
        <v>1987</v>
      </c>
      <c r="C108" s="1" t="s">
        <v>55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9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2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f>SUM(LARGE(D108:BP108,{1,2,3,4,5,6,7,8,9,10,11,12,13,14,15}))</f>
        <v>9</v>
      </c>
      <c r="BR108" s="1">
        <f>SUM(LARGE(AU108:BP108,{1,2,3,4,5,6,7,8,9,10}))</f>
        <v>9</v>
      </c>
    </row>
    <row r="109" spans="1:70" ht="15">
      <c r="A109" s="1" t="s">
        <v>243</v>
      </c>
      <c r="B109" s="1">
        <v>1980</v>
      </c>
      <c r="C109" s="1" t="s">
        <v>244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2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7</v>
      </c>
      <c r="BI109" s="1">
        <v>0</v>
      </c>
      <c r="BJ109" s="1">
        <v>0</v>
      </c>
      <c r="BK109" s="1">
        <v>0</v>
      </c>
      <c r="BL109" s="2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f>SUM(LARGE(D109:BP109,{1,2,3,4,5,6,7,8,9,10,11,12,13,14,15}))</f>
        <v>9</v>
      </c>
      <c r="BR109" s="1">
        <f>SUM(LARGE(AU109:BP109,{1,2,3,4,5,6,7,8,9,10}))</f>
        <v>9</v>
      </c>
    </row>
    <row r="110" spans="1:70" ht="15">
      <c r="A110" s="1" t="s">
        <v>419</v>
      </c>
      <c r="B110" s="1">
        <v>1982</v>
      </c>
      <c r="C110" s="1" t="s">
        <v>59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6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2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f>SUM(LARGE(D110:BP110,{1,2,3,4,5,6,7,8,9,10,11,12,13,14,15}))</f>
        <v>6</v>
      </c>
      <c r="BR110" s="1">
        <f>SUM(LARGE(AU110:BP110,{1,2,3,4,5,6,7,8,9,10}))</f>
        <v>6</v>
      </c>
    </row>
    <row r="111" spans="1:70" ht="15">
      <c r="A111" s="2" t="s">
        <v>459</v>
      </c>
      <c r="B111" s="2">
        <v>1991</v>
      </c>
      <c r="C111" s="2" t="s">
        <v>57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5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1">
        <f>SUM(LARGE(D111:BP111,{1,2,3,4,5,6,7,8,9,10,11,12,13,14,15}))</f>
        <v>5</v>
      </c>
      <c r="BR111" s="1">
        <f>SUM(LARGE(AU111:BP111,{1,2,3,4,5,6,7,8,9,10}))</f>
        <v>5</v>
      </c>
    </row>
    <row r="112" spans="1:70" ht="15">
      <c r="A112" s="1" t="s">
        <v>240</v>
      </c>
      <c r="B112" s="1">
        <v>1991</v>
      </c>
      <c r="C112" s="1" t="s">
        <v>55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4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2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f>SUM(LARGE(D112:BP112,{1,2,3,4,5,6,7,8,9,10,11,12,13,14,15}))</f>
        <v>4</v>
      </c>
      <c r="BR112" s="1">
        <f>SUM(LARGE(AU112:BP112,{1,2,3,4,5,6,7,8,9,10}))</f>
        <v>4</v>
      </c>
    </row>
    <row r="113" spans="1:70" ht="15">
      <c r="A113" s="1" t="s">
        <v>280</v>
      </c>
      <c r="B113" s="1">
        <v>1992</v>
      </c>
      <c r="C113" s="1" t="s">
        <v>55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4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2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f>SUM(LARGE(D113:BP113,{1,2,3,4,5,6,7,8,9,10,11,12,13,14,15}))</f>
        <v>4</v>
      </c>
      <c r="BR113" s="1">
        <f>SUM(LARGE(AU113:BP113,{1,2,3,4,5,6,7,8,9,10}))</f>
        <v>4</v>
      </c>
    </row>
    <row r="114" spans="1:70" ht="15">
      <c r="A114" s="1" t="s">
        <v>258</v>
      </c>
      <c r="B114" s="1">
        <v>1993</v>
      </c>
      <c r="C114" s="1" t="s">
        <v>59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4</v>
      </c>
      <c r="BH114" s="1">
        <v>0</v>
      </c>
      <c r="BI114" s="1">
        <v>0</v>
      </c>
      <c r="BJ114" s="1">
        <v>0</v>
      </c>
      <c r="BK114" s="1">
        <v>0</v>
      </c>
      <c r="BL114" s="2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f>SUM(LARGE(D114:BP114,{1,2,3,4,5,6,7,8,9,10,11,12,13,14,15}))</f>
        <v>4</v>
      </c>
      <c r="BR114" s="1">
        <f>SUM(LARGE(AU114:BP114,{1,2,3,4,5,6,7,8,9,10}))</f>
        <v>4</v>
      </c>
    </row>
    <row r="115" spans="1:70" ht="15">
      <c r="A115" s="1" t="s">
        <v>241</v>
      </c>
      <c r="B115" s="1">
        <v>1991</v>
      </c>
      <c r="C115" s="1" t="s">
        <v>242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2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2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f>SUM(LARGE(D115:BP115,{1,2,3,4,5,6,7,8,9,10,11,12,13,14,15}))</f>
        <v>2</v>
      </c>
      <c r="BR115" s="1">
        <f>SUM(LARGE(AU115:BP115,{1,2,3,4,5,6,7,8,9,10}))</f>
        <v>2</v>
      </c>
    </row>
    <row r="116" spans="1:70" ht="15">
      <c r="A116" s="1" t="s">
        <v>285</v>
      </c>
      <c r="B116" s="1">
        <v>1993</v>
      </c>
      <c r="C116" s="1" t="s">
        <v>169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2</v>
      </c>
      <c r="BH116" s="1">
        <v>0</v>
      </c>
      <c r="BI116" s="1">
        <v>0</v>
      </c>
      <c r="BJ116" s="1">
        <v>0</v>
      </c>
      <c r="BK116" s="1">
        <v>0</v>
      </c>
      <c r="BL116" s="2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f>SUM(LARGE(D116:BP116,{1,2,3,4,5,6,7,8,9,10,11,12,13,14,15}))</f>
        <v>2</v>
      </c>
      <c r="BR116" s="1">
        <f>SUM(LARGE(AU116:BP116,{1,2,3,4,5,6,7,8,9,10}))</f>
        <v>2</v>
      </c>
    </row>
    <row r="117" spans="1:70" ht="15">
      <c r="A117" s="2" t="s">
        <v>460</v>
      </c>
      <c r="B117" s="2">
        <v>1990</v>
      </c>
      <c r="C117" s="2" t="s">
        <v>135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1</v>
      </c>
      <c r="BK117" s="2">
        <v>0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1">
        <f>SUM(LARGE(D117:BP117,{1,2,3,4,5,6,7,8,9,10,11,12,13,14,15}))</f>
        <v>1</v>
      </c>
      <c r="BR117" s="1">
        <f>SUM(LARGE(AU117:BP117,{1,2,3,4,5,6,7,8,9,10}))</f>
        <v>1</v>
      </c>
    </row>
  </sheetData>
  <sheetProtection/>
  <mergeCells count="12">
    <mergeCell ref="BR1:BR2"/>
    <mergeCell ref="BL1:BM1"/>
    <mergeCell ref="H1:J1"/>
    <mergeCell ref="K1:M1"/>
    <mergeCell ref="AK1:AM1"/>
    <mergeCell ref="AI1:AJ1"/>
    <mergeCell ref="AN1:AQ1"/>
    <mergeCell ref="A1:A2"/>
    <mergeCell ref="B1:B2"/>
    <mergeCell ref="C1:C2"/>
    <mergeCell ref="BQ1:BQ2"/>
    <mergeCell ref="BF1:B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2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4.57421875" style="0" customWidth="1"/>
    <col min="2" max="2" width="14.8515625" style="0" customWidth="1"/>
  </cols>
  <sheetData>
    <row r="1" spans="1:20" ht="15">
      <c r="A1" s="13" t="s">
        <v>0</v>
      </c>
      <c r="B1" s="13" t="s">
        <v>2</v>
      </c>
      <c r="C1" s="15" t="s">
        <v>246</v>
      </c>
      <c r="D1" s="16"/>
      <c r="E1" s="17"/>
      <c r="F1" s="15" t="s">
        <v>18</v>
      </c>
      <c r="G1" s="16"/>
      <c r="H1" s="17"/>
      <c r="I1" s="1" t="s">
        <v>247</v>
      </c>
      <c r="J1" s="1"/>
      <c r="K1" s="1" t="s">
        <v>248</v>
      </c>
      <c r="L1" s="1"/>
      <c r="M1" s="15" t="s">
        <v>249</v>
      </c>
      <c r="N1" s="17"/>
      <c r="O1" s="1" t="s">
        <v>461</v>
      </c>
      <c r="P1" s="1" t="s">
        <v>250</v>
      </c>
      <c r="Q1" s="15" t="s">
        <v>462</v>
      </c>
      <c r="R1" s="16"/>
      <c r="S1" s="17"/>
      <c r="T1" s="3" t="s">
        <v>32</v>
      </c>
    </row>
    <row r="2" spans="1:20" ht="15">
      <c r="A2" s="14"/>
      <c r="B2" s="14"/>
      <c r="C2" s="1" t="s">
        <v>39</v>
      </c>
      <c r="D2" s="1" t="s">
        <v>34</v>
      </c>
      <c r="E2" s="1" t="s">
        <v>37</v>
      </c>
      <c r="F2" s="1" t="s">
        <v>39</v>
      </c>
      <c r="G2" s="1" t="s">
        <v>34</v>
      </c>
      <c r="H2" s="1" t="s">
        <v>36</v>
      </c>
      <c r="I2" s="1" t="s">
        <v>34</v>
      </c>
      <c r="J2" s="1" t="s">
        <v>34</v>
      </c>
      <c r="K2" s="1" t="s">
        <v>35</v>
      </c>
      <c r="L2" s="1" t="s">
        <v>34</v>
      </c>
      <c r="M2" s="1" t="s">
        <v>34</v>
      </c>
      <c r="N2" s="1" t="s">
        <v>34</v>
      </c>
      <c r="O2" s="1" t="s">
        <v>252</v>
      </c>
      <c r="P2" s="1" t="s">
        <v>43</v>
      </c>
      <c r="Q2" s="1" t="s">
        <v>34</v>
      </c>
      <c r="R2" s="1" t="s">
        <v>37</v>
      </c>
      <c r="S2" s="1" t="s">
        <v>38</v>
      </c>
      <c r="T2" s="4"/>
    </row>
    <row r="3" spans="1:20" ht="15">
      <c r="A3" s="1" t="s">
        <v>199</v>
      </c>
      <c r="B3" s="1" t="s">
        <v>200</v>
      </c>
      <c r="C3" s="1">
        <v>60</v>
      </c>
      <c r="D3" s="1">
        <v>60</v>
      </c>
      <c r="E3" s="1">
        <v>44</v>
      </c>
      <c r="F3" s="1">
        <v>60</v>
      </c>
      <c r="G3" s="1">
        <v>60</v>
      </c>
      <c r="H3" s="1">
        <v>60</v>
      </c>
      <c r="I3" s="1">
        <v>30</v>
      </c>
      <c r="J3" s="1">
        <v>45</v>
      </c>
      <c r="K3" s="1">
        <v>45</v>
      </c>
      <c r="L3" s="1">
        <v>45</v>
      </c>
      <c r="M3" s="1">
        <v>0</v>
      </c>
      <c r="N3" s="1">
        <v>0</v>
      </c>
      <c r="O3" s="1">
        <v>0</v>
      </c>
      <c r="P3" s="1">
        <v>0</v>
      </c>
      <c r="Q3" s="1">
        <v>39</v>
      </c>
      <c r="R3" s="1">
        <v>0</v>
      </c>
      <c r="S3" s="1">
        <v>0</v>
      </c>
      <c r="T3" s="1">
        <f>SUM(LARGE(C3:S3,{1,2,3,4,5,6,7}))</f>
        <v>390</v>
      </c>
    </row>
    <row r="4" spans="1:20" ht="15">
      <c r="A4" s="1" t="s">
        <v>174</v>
      </c>
      <c r="B4" s="1" t="s">
        <v>49</v>
      </c>
      <c r="C4" s="1">
        <v>18</v>
      </c>
      <c r="D4" s="1">
        <v>44</v>
      </c>
      <c r="E4" s="1">
        <v>52</v>
      </c>
      <c r="F4" s="1">
        <v>52</v>
      </c>
      <c r="G4" s="1">
        <v>52</v>
      </c>
      <c r="H4" s="1">
        <v>52</v>
      </c>
      <c r="I4" s="1">
        <v>0</v>
      </c>
      <c r="J4" s="1">
        <v>0</v>
      </c>
      <c r="K4" s="1">
        <v>0</v>
      </c>
      <c r="L4" s="1">
        <v>33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f>SUM(LARGE(C4:S4,{1,2,3,4,5,6,7}))</f>
        <v>303</v>
      </c>
    </row>
    <row r="5" spans="1:20" ht="15">
      <c r="A5" s="1" t="s">
        <v>254</v>
      </c>
      <c r="B5" s="1" t="s">
        <v>75</v>
      </c>
      <c r="C5" s="1">
        <v>0</v>
      </c>
      <c r="D5" s="1">
        <v>32</v>
      </c>
      <c r="E5" s="1">
        <v>24</v>
      </c>
      <c r="F5" s="1">
        <v>0</v>
      </c>
      <c r="G5" s="1">
        <v>44</v>
      </c>
      <c r="H5" s="1">
        <v>40</v>
      </c>
      <c r="I5" s="1">
        <v>45</v>
      </c>
      <c r="J5" s="1">
        <v>30</v>
      </c>
      <c r="K5" s="1">
        <v>33</v>
      </c>
      <c r="L5" s="1">
        <v>16.5</v>
      </c>
      <c r="M5" s="1">
        <v>0</v>
      </c>
      <c r="N5" s="1">
        <v>0</v>
      </c>
      <c r="O5" s="1">
        <v>0</v>
      </c>
      <c r="P5" s="1">
        <v>0</v>
      </c>
      <c r="Q5" s="1">
        <v>27</v>
      </c>
      <c r="R5" s="1">
        <v>0</v>
      </c>
      <c r="S5" s="1">
        <v>0</v>
      </c>
      <c r="T5" s="1">
        <f>SUM(LARGE(C5:S5,{1,2,3,4,5,6,7}))</f>
        <v>251</v>
      </c>
    </row>
    <row r="6" spans="1:20" ht="15">
      <c r="A6" s="1" t="s">
        <v>253</v>
      </c>
      <c r="B6" s="1" t="s">
        <v>49</v>
      </c>
      <c r="C6" s="1">
        <v>0</v>
      </c>
      <c r="D6" s="1">
        <v>26</v>
      </c>
      <c r="E6" s="1">
        <v>32</v>
      </c>
      <c r="F6" s="1">
        <v>2</v>
      </c>
      <c r="G6" s="1">
        <v>0</v>
      </c>
      <c r="H6" s="1">
        <v>0</v>
      </c>
      <c r="I6" s="1">
        <v>39</v>
      </c>
      <c r="J6" s="1">
        <v>39</v>
      </c>
      <c r="K6" s="1">
        <v>27</v>
      </c>
      <c r="L6" s="1">
        <v>39</v>
      </c>
      <c r="M6" s="1">
        <v>0</v>
      </c>
      <c r="N6" s="1">
        <v>0</v>
      </c>
      <c r="O6" s="1">
        <v>0</v>
      </c>
      <c r="P6" s="1">
        <v>45</v>
      </c>
      <c r="Q6" s="1">
        <v>30</v>
      </c>
      <c r="R6" s="1">
        <v>0</v>
      </c>
      <c r="S6" s="1">
        <v>0</v>
      </c>
      <c r="T6" s="1">
        <f>SUM(LARGE(C6:S6,{1,2,3,4,5,6,7}))</f>
        <v>251</v>
      </c>
    </row>
    <row r="7" spans="1:20" ht="15">
      <c r="A7" s="1" t="s">
        <v>257</v>
      </c>
      <c r="B7" s="1" t="s">
        <v>75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18</v>
      </c>
      <c r="J7" s="1">
        <v>19.5</v>
      </c>
      <c r="K7" s="1">
        <v>18</v>
      </c>
      <c r="L7" s="1">
        <v>30</v>
      </c>
      <c r="M7" s="1">
        <v>16.5</v>
      </c>
      <c r="N7" s="1">
        <v>16.5</v>
      </c>
      <c r="O7" s="1">
        <v>39</v>
      </c>
      <c r="P7" s="1">
        <v>27</v>
      </c>
      <c r="Q7" s="1">
        <v>0</v>
      </c>
      <c r="R7" s="1">
        <v>0</v>
      </c>
      <c r="S7" s="1">
        <v>0</v>
      </c>
      <c r="T7" s="1">
        <f>SUM(LARGE(C7:S7,{1,2,3,4,5,6,7}))</f>
        <v>168</v>
      </c>
    </row>
    <row r="8" spans="1:20" ht="15">
      <c r="A8" s="1" t="s">
        <v>255</v>
      </c>
      <c r="B8" s="1" t="s">
        <v>59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27</v>
      </c>
      <c r="J8" s="1">
        <v>21</v>
      </c>
      <c r="K8" s="1">
        <v>39</v>
      </c>
      <c r="L8" s="1">
        <v>19.5</v>
      </c>
      <c r="M8" s="1">
        <v>27</v>
      </c>
      <c r="N8" s="1">
        <v>21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f>SUM(LARGE(C8:S8,{1,2,3,4,5,6,7}))</f>
        <v>154.5</v>
      </c>
    </row>
    <row r="9" spans="1:20" ht="15">
      <c r="A9" s="1" t="s">
        <v>260</v>
      </c>
      <c r="B9" s="1" t="s">
        <v>78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9</v>
      </c>
      <c r="J9" s="1">
        <v>18</v>
      </c>
      <c r="K9" s="1">
        <v>9</v>
      </c>
      <c r="L9" s="1">
        <v>7.5</v>
      </c>
      <c r="M9" s="1">
        <v>39</v>
      </c>
      <c r="N9" s="1">
        <v>15</v>
      </c>
      <c r="O9" s="1">
        <v>0</v>
      </c>
      <c r="P9" s="1">
        <v>33</v>
      </c>
      <c r="Q9" s="1">
        <v>16.5</v>
      </c>
      <c r="R9" s="1">
        <v>0</v>
      </c>
      <c r="S9" s="1">
        <v>0</v>
      </c>
      <c r="T9" s="1">
        <f>SUM(LARGE(C9:S9,{1,2,3,4,5,6,7}))</f>
        <v>139.5</v>
      </c>
    </row>
    <row r="10" spans="1:20" ht="15">
      <c r="A10" s="1" t="s">
        <v>256</v>
      </c>
      <c r="B10" s="1" t="s">
        <v>75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33</v>
      </c>
      <c r="J10" s="1">
        <v>33</v>
      </c>
      <c r="K10" s="1">
        <v>19.5</v>
      </c>
      <c r="L10" s="1">
        <v>18</v>
      </c>
      <c r="M10" s="1">
        <v>0</v>
      </c>
      <c r="N10" s="1">
        <v>0</v>
      </c>
      <c r="O10" s="1">
        <v>0</v>
      </c>
      <c r="P10" s="1">
        <v>15</v>
      </c>
      <c r="Q10" s="1">
        <v>12</v>
      </c>
      <c r="R10" s="1">
        <v>0</v>
      </c>
      <c r="S10" s="1">
        <v>0</v>
      </c>
      <c r="T10" s="1">
        <f>SUM(LARGE(C10:S10,{1,2,3,4,5,6,7}))</f>
        <v>130.5</v>
      </c>
    </row>
    <row r="11" spans="1:20" ht="15">
      <c r="A11" s="1" t="s">
        <v>271</v>
      </c>
      <c r="B11" s="1" t="s">
        <v>75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16.5</v>
      </c>
      <c r="L11" s="1">
        <v>9</v>
      </c>
      <c r="M11" s="1">
        <v>0</v>
      </c>
      <c r="N11" s="1">
        <v>30</v>
      </c>
      <c r="O11" s="1">
        <v>45</v>
      </c>
      <c r="P11" s="1">
        <v>19.5</v>
      </c>
      <c r="Q11" s="1">
        <v>0</v>
      </c>
      <c r="R11" s="1">
        <v>0</v>
      </c>
      <c r="S11" s="1">
        <v>0</v>
      </c>
      <c r="T11" s="1">
        <f>SUM(LARGE(C11:S11,{1,2,3,4,5,6,7}))</f>
        <v>120</v>
      </c>
    </row>
    <row r="12" spans="1:20" ht="15">
      <c r="A12" s="1" t="s">
        <v>259</v>
      </c>
      <c r="B12" s="1" t="s">
        <v>49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24</v>
      </c>
      <c r="J12" s="1">
        <v>10.5</v>
      </c>
      <c r="K12" s="1">
        <v>7.5</v>
      </c>
      <c r="L12" s="1">
        <v>6</v>
      </c>
      <c r="M12" s="1">
        <v>0</v>
      </c>
      <c r="N12" s="1">
        <v>39</v>
      </c>
      <c r="O12" s="1">
        <v>0</v>
      </c>
      <c r="P12" s="1">
        <v>0</v>
      </c>
      <c r="Q12" s="1">
        <v>18</v>
      </c>
      <c r="R12" s="1">
        <v>0</v>
      </c>
      <c r="S12" s="1">
        <v>0</v>
      </c>
      <c r="T12" s="1">
        <f>SUM(LARGE(C12:S12,{1,2,3,4,5,6,7}))</f>
        <v>105</v>
      </c>
    </row>
    <row r="13" spans="1:20" ht="15">
      <c r="A13" s="1" t="s">
        <v>265</v>
      </c>
      <c r="B13" s="1" t="s">
        <v>49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6</v>
      </c>
      <c r="J13" s="1">
        <v>7.5</v>
      </c>
      <c r="K13" s="1">
        <v>0</v>
      </c>
      <c r="L13" s="1">
        <v>21</v>
      </c>
      <c r="M13" s="1">
        <v>18</v>
      </c>
      <c r="N13" s="1">
        <v>45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f>SUM(LARGE(C13:S13,{1,2,3,4,5,6,7}))</f>
        <v>97.5</v>
      </c>
    </row>
    <row r="14" spans="1:20" ht="15">
      <c r="A14" s="1" t="s">
        <v>258</v>
      </c>
      <c r="B14" s="1" t="s">
        <v>59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21</v>
      </c>
      <c r="J14" s="1">
        <v>27</v>
      </c>
      <c r="K14" s="1">
        <v>0</v>
      </c>
      <c r="L14" s="1">
        <v>0</v>
      </c>
      <c r="M14" s="1">
        <v>19.5</v>
      </c>
      <c r="N14" s="1">
        <v>0</v>
      </c>
      <c r="O14" s="1">
        <v>0</v>
      </c>
      <c r="P14" s="1">
        <v>24</v>
      </c>
      <c r="Q14" s="1">
        <v>3</v>
      </c>
      <c r="R14" s="1">
        <v>0</v>
      </c>
      <c r="S14" s="1">
        <v>0</v>
      </c>
      <c r="T14" s="1">
        <f>SUM(LARGE(C14:S14,{1,2,3,4,5,6,7}))</f>
        <v>94.5</v>
      </c>
    </row>
    <row r="15" spans="1:20" ht="15">
      <c r="A15" s="1" t="s">
        <v>266</v>
      </c>
      <c r="B15" s="1" t="s">
        <v>267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19.5</v>
      </c>
      <c r="J15" s="1">
        <v>0</v>
      </c>
      <c r="K15" s="1">
        <v>0</v>
      </c>
      <c r="L15" s="1">
        <v>12</v>
      </c>
      <c r="M15" s="1">
        <v>30</v>
      </c>
      <c r="N15" s="1">
        <v>0</v>
      </c>
      <c r="O15" s="1">
        <v>0</v>
      </c>
      <c r="P15" s="1">
        <v>0</v>
      </c>
      <c r="Q15" s="1">
        <v>33</v>
      </c>
      <c r="R15" s="1">
        <v>0</v>
      </c>
      <c r="S15" s="1">
        <v>0</v>
      </c>
      <c r="T15" s="1">
        <f>SUM(LARGE(C15:S15,{1,2,3,4,5,6,7}))</f>
        <v>94.5</v>
      </c>
    </row>
    <row r="16" spans="1:20" ht="15">
      <c r="A16" s="1" t="s">
        <v>261</v>
      </c>
      <c r="B16" s="1" t="s">
        <v>242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4.5</v>
      </c>
      <c r="J16" s="1">
        <v>15</v>
      </c>
      <c r="K16" s="1">
        <v>0</v>
      </c>
      <c r="L16" s="1">
        <v>24</v>
      </c>
      <c r="M16" s="1">
        <v>14</v>
      </c>
      <c r="N16" s="1">
        <v>18</v>
      </c>
      <c r="O16" s="1">
        <v>0</v>
      </c>
      <c r="P16" s="1">
        <v>18</v>
      </c>
      <c r="Q16" s="1">
        <v>0</v>
      </c>
      <c r="R16" s="1">
        <v>0</v>
      </c>
      <c r="S16" s="1">
        <v>0</v>
      </c>
      <c r="T16" s="1">
        <f>SUM(LARGE(C16:S16,{1,2,3,4,5,6,7}))</f>
        <v>93.5</v>
      </c>
    </row>
    <row r="17" spans="1:20" ht="15">
      <c r="A17" s="1" t="s">
        <v>280</v>
      </c>
      <c r="B17" s="1" t="s">
        <v>55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9</v>
      </c>
      <c r="K17" s="1">
        <v>4.5</v>
      </c>
      <c r="L17" s="1">
        <v>0</v>
      </c>
      <c r="M17" s="1">
        <v>45</v>
      </c>
      <c r="N17" s="1">
        <v>33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f>SUM(LARGE(C17:S17,{1,2,3,4,5,6,7}))</f>
        <v>91.5</v>
      </c>
    </row>
    <row r="18" spans="1:20" ht="15">
      <c r="A18" s="1" t="s">
        <v>262</v>
      </c>
      <c r="B18" s="1" t="s">
        <v>242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15</v>
      </c>
      <c r="J18" s="1">
        <v>0</v>
      </c>
      <c r="K18" s="1">
        <v>12</v>
      </c>
      <c r="L18" s="1">
        <v>0</v>
      </c>
      <c r="M18" s="1">
        <v>6</v>
      </c>
      <c r="N18" s="1">
        <v>27</v>
      </c>
      <c r="O18" s="1">
        <v>0</v>
      </c>
      <c r="P18" s="1">
        <v>21</v>
      </c>
      <c r="Q18" s="1">
        <v>7.5</v>
      </c>
      <c r="R18" s="1">
        <v>0</v>
      </c>
      <c r="S18" s="1">
        <v>0</v>
      </c>
      <c r="T18" s="1">
        <f>SUM(LARGE(C18:S18,{1,2,3,4,5,6,7}))</f>
        <v>88.5</v>
      </c>
    </row>
    <row r="19" spans="1:20" ht="15">
      <c r="A19" s="1" t="s">
        <v>263</v>
      </c>
      <c r="B19" s="1" t="s">
        <v>57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24</v>
      </c>
      <c r="K19" s="1">
        <v>14</v>
      </c>
      <c r="L19" s="1">
        <v>0</v>
      </c>
      <c r="M19" s="1">
        <v>7.5</v>
      </c>
      <c r="N19" s="1">
        <v>0</v>
      </c>
      <c r="O19" s="1">
        <v>0</v>
      </c>
      <c r="P19" s="1">
        <v>16.5</v>
      </c>
      <c r="Q19" s="1">
        <v>21</v>
      </c>
      <c r="R19" s="1">
        <v>0</v>
      </c>
      <c r="S19" s="1">
        <v>0</v>
      </c>
      <c r="T19" s="1">
        <f>SUM(LARGE(C19:S19,{1,2,3,4,5,6,7}))</f>
        <v>83</v>
      </c>
    </row>
    <row r="20" spans="1:20" ht="15">
      <c r="A20" s="1" t="s">
        <v>277</v>
      </c>
      <c r="B20" s="1" t="s">
        <v>78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16.5</v>
      </c>
      <c r="J20" s="1">
        <v>3</v>
      </c>
      <c r="K20" s="1">
        <v>0</v>
      </c>
      <c r="L20" s="1">
        <v>0</v>
      </c>
      <c r="M20" s="1">
        <v>0</v>
      </c>
      <c r="N20" s="1">
        <v>0</v>
      </c>
      <c r="O20" s="1">
        <v>27</v>
      </c>
      <c r="P20" s="1">
        <v>14</v>
      </c>
      <c r="Q20" s="1">
        <v>9</v>
      </c>
      <c r="R20" s="1">
        <v>0</v>
      </c>
      <c r="S20" s="1">
        <v>0</v>
      </c>
      <c r="T20" s="1">
        <f>SUM(LARGE(C20:S20,{1,2,3,4,5,6,7}))</f>
        <v>69.5</v>
      </c>
    </row>
    <row r="21" spans="1:20" ht="15">
      <c r="A21" s="1" t="s">
        <v>431</v>
      </c>
      <c r="B21" s="1" t="s">
        <v>78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24</v>
      </c>
      <c r="N21" s="1">
        <v>0</v>
      </c>
      <c r="O21" s="1">
        <v>33</v>
      </c>
      <c r="P21" s="1">
        <v>10.5</v>
      </c>
      <c r="Q21" s="1">
        <v>0</v>
      </c>
      <c r="R21" s="1">
        <v>0</v>
      </c>
      <c r="S21" s="1">
        <v>0</v>
      </c>
      <c r="T21" s="1">
        <f>SUM(LARGE(C21:S21,{1,2,3,4,5,6,7}))</f>
        <v>67.5</v>
      </c>
    </row>
    <row r="22" spans="1:20" ht="15">
      <c r="A22" s="1" t="s">
        <v>435</v>
      </c>
      <c r="B22" s="1" t="s">
        <v>55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12</v>
      </c>
      <c r="K22" s="1">
        <v>0</v>
      </c>
      <c r="L22" s="1">
        <v>0</v>
      </c>
      <c r="M22" s="1">
        <v>14</v>
      </c>
      <c r="N22" s="1">
        <v>9</v>
      </c>
      <c r="O22" s="1">
        <v>0</v>
      </c>
      <c r="P22" s="1">
        <v>30</v>
      </c>
      <c r="Q22" s="1">
        <v>0</v>
      </c>
      <c r="R22" s="1">
        <v>0</v>
      </c>
      <c r="S22" s="1">
        <v>0</v>
      </c>
      <c r="T22" s="1">
        <f>SUM(LARGE(C22:S22,{1,2,3,4,5,6,7}))</f>
        <v>65</v>
      </c>
    </row>
    <row r="23" spans="1:20" ht="15">
      <c r="A23" s="1" t="s">
        <v>432</v>
      </c>
      <c r="B23" s="1" t="s">
        <v>57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21</v>
      </c>
      <c r="N23" s="1">
        <v>0</v>
      </c>
      <c r="O23" s="1">
        <v>0</v>
      </c>
      <c r="P23" s="1">
        <v>39</v>
      </c>
      <c r="Q23" s="1">
        <v>4.5</v>
      </c>
      <c r="R23" s="1">
        <v>0</v>
      </c>
      <c r="S23" s="1">
        <v>0</v>
      </c>
      <c r="T23" s="1">
        <f>SUM(LARGE(C23:S23,{1,2,3,4,5,6,7}))</f>
        <v>64.5</v>
      </c>
    </row>
    <row r="24" spans="1:20" ht="15">
      <c r="A24" s="1" t="s">
        <v>264</v>
      </c>
      <c r="B24" s="1" t="s">
        <v>57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7.5</v>
      </c>
      <c r="J24" s="1">
        <v>0</v>
      </c>
      <c r="K24" s="1">
        <v>30</v>
      </c>
      <c r="L24" s="1">
        <v>0</v>
      </c>
      <c r="M24" s="1">
        <v>0</v>
      </c>
      <c r="N24" s="1">
        <v>14</v>
      </c>
      <c r="O24" s="1">
        <v>0</v>
      </c>
      <c r="P24" s="1">
        <v>0</v>
      </c>
      <c r="Q24" s="1">
        <v>1.5</v>
      </c>
      <c r="R24" s="1">
        <v>0</v>
      </c>
      <c r="S24" s="1">
        <v>0</v>
      </c>
      <c r="T24" s="1">
        <f>SUM(LARGE(C24:S24,{1,2,3,4,5,6,7}))</f>
        <v>53</v>
      </c>
    </row>
    <row r="25" spans="1:20" ht="15">
      <c r="A25" s="1" t="s">
        <v>270</v>
      </c>
      <c r="B25" s="1" t="s">
        <v>267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1.5</v>
      </c>
      <c r="K25" s="1">
        <v>24</v>
      </c>
      <c r="L25" s="1">
        <v>0</v>
      </c>
      <c r="M25" s="1">
        <v>0</v>
      </c>
      <c r="N25" s="1">
        <v>10.5</v>
      </c>
      <c r="O25" s="1">
        <v>0</v>
      </c>
      <c r="P25" s="1">
        <v>0</v>
      </c>
      <c r="Q25" s="1">
        <v>15</v>
      </c>
      <c r="R25" s="1">
        <v>0</v>
      </c>
      <c r="S25" s="1">
        <v>0</v>
      </c>
      <c r="T25" s="1">
        <f>SUM(LARGE(C25:S25,{1,2,3,4,5,6,7}))</f>
        <v>51</v>
      </c>
    </row>
    <row r="26" spans="1:20" ht="15">
      <c r="A26" s="1" t="s">
        <v>327</v>
      </c>
      <c r="B26" s="1" t="s">
        <v>121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45</v>
      </c>
      <c r="R26" s="1">
        <v>0</v>
      </c>
      <c r="S26" s="1">
        <v>0</v>
      </c>
      <c r="T26" s="1">
        <f>SUM(LARGE(C26:S26,{1,2,3,4,5,6,7}))</f>
        <v>45</v>
      </c>
    </row>
    <row r="27" spans="1:20" ht="15">
      <c r="A27" s="1" t="s">
        <v>269</v>
      </c>
      <c r="B27" s="1" t="s">
        <v>81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27</v>
      </c>
      <c r="M27" s="1">
        <v>3</v>
      </c>
      <c r="N27" s="1">
        <v>4.5</v>
      </c>
      <c r="O27" s="1">
        <v>0</v>
      </c>
      <c r="P27" s="1">
        <v>0</v>
      </c>
      <c r="Q27" s="1">
        <v>6</v>
      </c>
      <c r="R27" s="1">
        <v>0</v>
      </c>
      <c r="S27" s="1">
        <v>0</v>
      </c>
      <c r="T27" s="1">
        <f>SUM(LARGE(C27:S27,{1,2,3,4,5,6,7}))</f>
        <v>40.5</v>
      </c>
    </row>
    <row r="28" spans="1:20" ht="15">
      <c r="A28" s="1" t="s">
        <v>430</v>
      </c>
      <c r="B28" s="1" t="s">
        <v>47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33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f>SUM(LARGE(C28:S28,{1,2,3,4,5,6,7}))</f>
        <v>33</v>
      </c>
    </row>
    <row r="29" spans="1:20" ht="15">
      <c r="A29" s="1" t="s">
        <v>268</v>
      </c>
      <c r="B29" s="1" t="s">
        <v>267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16.5</v>
      </c>
      <c r="K29" s="1">
        <v>0</v>
      </c>
      <c r="L29" s="1">
        <v>14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f>SUM(LARGE(C29:S29,{1,2,3,4,5,6,7}))</f>
        <v>30.5</v>
      </c>
    </row>
    <row r="30" spans="1:20" ht="15">
      <c r="A30" s="1" t="s">
        <v>274</v>
      </c>
      <c r="B30" s="1" t="s">
        <v>275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14</v>
      </c>
      <c r="J30" s="1">
        <v>0</v>
      </c>
      <c r="K30" s="1">
        <v>6</v>
      </c>
      <c r="L30" s="1">
        <v>0</v>
      </c>
      <c r="M30" s="1">
        <v>10.5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f>SUM(LARGE(C30:S30,{1,2,3,4,5,6,7}))</f>
        <v>30.5</v>
      </c>
    </row>
    <row r="31" spans="1:20" ht="15">
      <c r="A31" s="1" t="s">
        <v>282</v>
      </c>
      <c r="B31" s="1" t="s">
        <v>275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10.5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19.5</v>
      </c>
      <c r="R31" s="1">
        <v>0</v>
      </c>
      <c r="S31" s="1">
        <v>0</v>
      </c>
      <c r="T31" s="1">
        <f>SUM(LARGE(C31:S31,{1,2,3,4,5,6,7}))</f>
        <v>30</v>
      </c>
    </row>
    <row r="32" spans="1:20" ht="15">
      <c r="A32" s="1" t="s">
        <v>463</v>
      </c>
      <c r="B32" s="1" t="s">
        <v>78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30</v>
      </c>
      <c r="P32" s="1">
        <v>0</v>
      </c>
      <c r="Q32" s="1">
        <v>0</v>
      </c>
      <c r="R32" s="1">
        <v>0</v>
      </c>
      <c r="S32" s="1">
        <v>0</v>
      </c>
      <c r="T32" s="1">
        <f>SUM(LARGE(C32:S32,{1,2,3,4,5,6,7}))</f>
        <v>30</v>
      </c>
    </row>
    <row r="33" spans="1:20" ht="15">
      <c r="A33" s="1" t="s">
        <v>466</v>
      </c>
      <c r="B33" s="1" t="s">
        <v>55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19.5</v>
      </c>
      <c r="P33" s="1">
        <v>7.5</v>
      </c>
      <c r="Q33" s="1">
        <v>0</v>
      </c>
      <c r="R33" s="1">
        <v>0</v>
      </c>
      <c r="S33" s="1">
        <v>0</v>
      </c>
      <c r="T33" s="1">
        <f>SUM(LARGE(C33:S33,{1,2,3,4,5,6,7}))</f>
        <v>27</v>
      </c>
    </row>
    <row r="34" spans="1:20" ht="15">
      <c r="A34" s="1" t="s">
        <v>276</v>
      </c>
      <c r="B34" s="1" t="s">
        <v>59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1.5</v>
      </c>
      <c r="J34" s="1">
        <v>14</v>
      </c>
      <c r="K34" s="1">
        <v>0</v>
      </c>
      <c r="L34" s="1">
        <v>4.5</v>
      </c>
      <c r="M34" s="1">
        <v>0</v>
      </c>
      <c r="N34" s="1">
        <v>0</v>
      </c>
      <c r="O34" s="1">
        <v>0</v>
      </c>
      <c r="P34" s="1">
        <v>6</v>
      </c>
      <c r="Q34" s="1">
        <v>0</v>
      </c>
      <c r="R34" s="1">
        <v>0</v>
      </c>
      <c r="S34" s="1">
        <v>0</v>
      </c>
      <c r="T34" s="1">
        <f>SUM(LARGE(C34:S34,{1,2,3,4,5,6,7}))</f>
        <v>26</v>
      </c>
    </row>
    <row r="35" spans="1:20" ht="15">
      <c r="A35" s="1" t="s">
        <v>468</v>
      </c>
      <c r="B35" s="1" t="s">
        <v>57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16.5</v>
      </c>
      <c r="P35" s="1">
        <v>9</v>
      </c>
      <c r="Q35" s="1">
        <v>0</v>
      </c>
      <c r="R35" s="1">
        <v>0</v>
      </c>
      <c r="S35" s="1">
        <v>0</v>
      </c>
      <c r="T35" s="1">
        <f>SUM(LARGE(C35:S35,{1,2,3,4,5,6,7}))</f>
        <v>25.5</v>
      </c>
    </row>
    <row r="36" spans="1:20" ht="15">
      <c r="A36" s="1" t="s">
        <v>438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24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f>SUM(LARGE(C36:S36,{1,2,3,4,5,6,7}))</f>
        <v>24</v>
      </c>
    </row>
    <row r="37" spans="1:20" ht="15">
      <c r="A37" s="1" t="s">
        <v>464</v>
      </c>
      <c r="B37" s="1" t="s">
        <v>121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24</v>
      </c>
      <c r="P37" s="1">
        <v>0</v>
      </c>
      <c r="Q37" s="1">
        <v>0</v>
      </c>
      <c r="R37" s="1">
        <v>0</v>
      </c>
      <c r="S37" s="1">
        <v>0</v>
      </c>
      <c r="T37" s="1">
        <f>SUM(LARGE(C37:S37,{1,2,3,4,5,6,7}))</f>
        <v>24</v>
      </c>
    </row>
    <row r="38" spans="1:20" ht="15">
      <c r="A38" s="1" t="s">
        <v>473</v>
      </c>
      <c r="B38" s="1" t="s">
        <v>51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24</v>
      </c>
      <c r="R38" s="1">
        <v>0</v>
      </c>
      <c r="S38" s="1">
        <v>0</v>
      </c>
      <c r="T38" s="1">
        <f>SUM(LARGE(C38:S38,{1,2,3,4,5,6,7}))</f>
        <v>24</v>
      </c>
    </row>
    <row r="39" spans="1:20" ht="15">
      <c r="A39" s="1" t="s">
        <v>272</v>
      </c>
      <c r="B39" s="1" t="s">
        <v>84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6</v>
      </c>
      <c r="K39" s="1">
        <v>15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f>SUM(LARGE(C39:S39,{1,2,3,4,5,6,7}))</f>
        <v>21</v>
      </c>
    </row>
    <row r="40" spans="1:20" ht="15">
      <c r="A40" s="1" t="s">
        <v>273</v>
      </c>
      <c r="B40" s="1" t="s">
        <v>59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21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f>SUM(LARGE(C40:S40,{1,2,3,4,5,6,7}))</f>
        <v>21</v>
      </c>
    </row>
    <row r="41" spans="1:20" ht="15">
      <c r="A41" s="1" t="s">
        <v>465</v>
      </c>
      <c r="B41" s="1" t="s">
        <v>203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21</v>
      </c>
      <c r="P41" s="1">
        <v>0</v>
      </c>
      <c r="Q41" s="1">
        <v>0</v>
      </c>
      <c r="R41" s="1">
        <v>0</v>
      </c>
      <c r="S41" s="1">
        <v>0</v>
      </c>
      <c r="T41" s="1">
        <f>SUM(LARGE(C41:S41,{1,2,3,4,5,6,7}))</f>
        <v>21</v>
      </c>
    </row>
    <row r="42" spans="1:20" ht="15">
      <c r="A42" s="1" t="s">
        <v>290</v>
      </c>
      <c r="B42" s="1" t="s">
        <v>55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1.5</v>
      </c>
      <c r="M42" s="1">
        <v>0</v>
      </c>
      <c r="N42" s="1">
        <v>0</v>
      </c>
      <c r="O42" s="1">
        <v>0</v>
      </c>
      <c r="P42" s="1">
        <v>4.5</v>
      </c>
      <c r="Q42" s="1">
        <v>14</v>
      </c>
      <c r="R42" s="1">
        <v>0</v>
      </c>
      <c r="S42" s="1">
        <v>0</v>
      </c>
      <c r="T42" s="1">
        <f>SUM(LARGE(C42:S42,{1,2,3,4,5,6,7}))</f>
        <v>20</v>
      </c>
    </row>
    <row r="43" spans="1:20" ht="15">
      <c r="A43" s="1" t="s">
        <v>439</v>
      </c>
      <c r="B43" s="1" t="s">
        <v>59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19.5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f>SUM(LARGE(C43:S43,{1,2,3,4,5,6,7}))</f>
        <v>19.5</v>
      </c>
    </row>
    <row r="44" spans="1:20" ht="15">
      <c r="A44" s="1" t="s">
        <v>467</v>
      </c>
      <c r="B44" s="1" t="s">
        <v>75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18</v>
      </c>
      <c r="P44" s="1">
        <v>0</v>
      </c>
      <c r="Q44" s="1">
        <v>0</v>
      </c>
      <c r="R44" s="1">
        <v>0</v>
      </c>
      <c r="S44" s="1">
        <v>0</v>
      </c>
      <c r="T44" s="1">
        <f>SUM(LARGE(C44:S44,{1,2,3,4,5,6,7}))</f>
        <v>18</v>
      </c>
    </row>
    <row r="45" spans="1:20" ht="15">
      <c r="A45" s="1" t="s">
        <v>278</v>
      </c>
      <c r="B45" s="1" t="s">
        <v>57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12</v>
      </c>
      <c r="J45" s="1">
        <v>0</v>
      </c>
      <c r="K45" s="1">
        <v>0</v>
      </c>
      <c r="L45" s="1">
        <v>3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f>SUM(LARGE(C45:S45,{1,2,3,4,5,6,7}))</f>
        <v>15</v>
      </c>
    </row>
    <row r="46" spans="1:20" ht="15">
      <c r="A46" s="1" t="s">
        <v>279</v>
      </c>
      <c r="B46" s="1" t="s">
        <v>81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15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f>SUM(LARGE(C46:S46,{1,2,3,4,5,6,7}))</f>
        <v>15</v>
      </c>
    </row>
    <row r="47" spans="1:20" ht="15">
      <c r="A47" s="1" t="s">
        <v>433</v>
      </c>
      <c r="B47" s="1" t="s">
        <v>81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15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f>SUM(LARGE(C47:S47,{1,2,3,4,5,6,7}))</f>
        <v>15</v>
      </c>
    </row>
    <row r="48" spans="1:20" ht="15">
      <c r="A48" s="1" t="s">
        <v>469</v>
      </c>
      <c r="B48" s="1" t="s">
        <v>75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15</v>
      </c>
      <c r="P48" s="1">
        <v>0</v>
      </c>
      <c r="Q48" s="1">
        <v>0</v>
      </c>
      <c r="R48" s="1">
        <v>0</v>
      </c>
      <c r="S48" s="1">
        <v>0</v>
      </c>
      <c r="T48" s="1">
        <f>SUM(LARGE(C48:S48,{1,2,3,4,5,6,7}))</f>
        <v>15</v>
      </c>
    </row>
    <row r="49" spans="1:20" ht="15">
      <c r="A49" s="1" t="s">
        <v>470</v>
      </c>
      <c r="B49" s="1" t="s">
        <v>47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14</v>
      </c>
      <c r="P49" s="1">
        <v>0</v>
      </c>
      <c r="Q49" s="1">
        <v>0</v>
      </c>
      <c r="R49" s="1">
        <v>0</v>
      </c>
      <c r="S49" s="1">
        <v>0</v>
      </c>
      <c r="T49" s="1">
        <f>SUM(LARGE(C49:S49,{1,2,3,4,5,6,7}))</f>
        <v>14</v>
      </c>
    </row>
    <row r="50" spans="1:20" ht="15">
      <c r="A50" s="1" t="s">
        <v>440</v>
      </c>
      <c r="B50" s="1" t="s">
        <v>121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12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f>SUM(LARGE(C50:S50,{1,2,3,4,5,6,7}))</f>
        <v>12</v>
      </c>
    </row>
    <row r="51" spans="1:20" ht="15">
      <c r="A51" s="1" t="s">
        <v>288</v>
      </c>
      <c r="B51" s="1" t="s">
        <v>289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1.5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10.5</v>
      </c>
      <c r="R51" s="1">
        <v>0</v>
      </c>
      <c r="S51" s="1">
        <v>0</v>
      </c>
      <c r="T51" s="1">
        <f>SUM(LARGE(C51:S51,{1,2,3,4,5,6,7}))</f>
        <v>12</v>
      </c>
    </row>
    <row r="52" spans="1:20" ht="15">
      <c r="A52" s="1" t="s">
        <v>471</v>
      </c>
      <c r="B52" s="1" t="s">
        <v>47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12</v>
      </c>
      <c r="Q52" s="1">
        <v>0</v>
      </c>
      <c r="R52" s="1">
        <v>0</v>
      </c>
      <c r="S52" s="1">
        <v>0</v>
      </c>
      <c r="T52" s="1">
        <f>SUM(LARGE(C52:S52,{1,2,3,4,5,6,7}))</f>
        <v>12</v>
      </c>
    </row>
    <row r="53" spans="1:20" ht="15">
      <c r="A53" s="1" t="s">
        <v>281</v>
      </c>
      <c r="B53" s="1" t="s">
        <v>57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10.5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f>SUM(LARGE(C53:S53,{1,2,3,4,5,6,7}))</f>
        <v>10.5</v>
      </c>
    </row>
    <row r="54" spans="1:20" ht="15">
      <c r="A54" s="1" t="s">
        <v>283</v>
      </c>
      <c r="B54" s="1" t="s">
        <v>49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10.5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f>SUM(LARGE(C54:S54,{1,2,3,4,5,6,7}))</f>
        <v>10.5</v>
      </c>
    </row>
    <row r="55" spans="1:20" ht="15">
      <c r="A55" s="1" t="s">
        <v>434</v>
      </c>
      <c r="B55" s="1" t="s">
        <v>47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9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f>SUM(LARGE(C55:S55,{1,2,3,4,5,6,7}))</f>
        <v>9</v>
      </c>
    </row>
    <row r="56" spans="1:20" ht="15">
      <c r="A56" s="1" t="s">
        <v>442</v>
      </c>
      <c r="B56" s="1" t="s">
        <v>57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6</v>
      </c>
      <c r="O56" s="1">
        <v>0</v>
      </c>
      <c r="P56" s="1">
        <v>3</v>
      </c>
      <c r="Q56" s="1">
        <v>0</v>
      </c>
      <c r="R56" s="1">
        <v>0</v>
      </c>
      <c r="S56" s="1">
        <v>0</v>
      </c>
      <c r="T56" s="1">
        <f>SUM(LARGE(C56:S56,{1,2,3,4,5,6,7}))</f>
        <v>9</v>
      </c>
    </row>
    <row r="57" spans="1:20" ht="15">
      <c r="A57" s="1" t="s">
        <v>441</v>
      </c>
      <c r="B57" s="1" t="s">
        <v>121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7.5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f>SUM(LARGE(C57:S57,{1,2,3,4,5,6,7}))</f>
        <v>7.5</v>
      </c>
    </row>
    <row r="58" spans="1:20" ht="15">
      <c r="A58" s="1" t="s">
        <v>284</v>
      </c>
      <c r="B58" s="1" t="s">
        <v>111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4.5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f>SUM(LARGE(C58:S58,{1,2,3,4,5,6,7}))</f>
        <v>4.5</v>
      </c>
    </row>
    <row r="59" spans="1:20" ht="15">
      <c r="A59" s="1" t="s">
        <v>285</v>
      </c>
      <c r="B59" s="1" t="s">
        <v>47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3</v>
      </c>
      <c r="J59" s="1">
        <v>0</v>
      </c>
      <c r="K59" s="1">
        <v>0</v>
      </c>
      <c r="L59" s="1">
        <v>0</v>
      </c>
      <c r="M59" s="1">
        <v>0</v>
      </c>
      <c r="N59" s="1">
        <v>1.5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f>SUM(LARGE(C59:S59,{1,2,3,4,5,6,7}))</f>
        <v>4.5</v>
      </c>
    </row>
    <row r="60" spans="1:20" ht="15">
      <c r="A60" s="1" t="s">
        <v>436</v>
      </c>
      <c r="B60" s="1" t="s">
        <v>75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4.5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f>SUM(LARGE(C60:S60,{1,2,3,4,5,6,7}))</f>
        <v>4.5</v>
      </c>
    </row>
    <row r="61" spans="1:20" ht="15">
      <c r="A61" s="1" t="s">
        <v>286</v>
      </c>
      <c r="B61" s="1" t="s">
        <v>287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3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f>SUM(LARGE(C61:S61,{1,2,3,4,5,6,7}))</f>
        <v>3</v>
      </c>
    </row>
    <row r="62" spans="1:20" ht="15">
      <c r="A62" s="1" t="s">
        <v>443</v>
      </c>
      <c r="B62" s="1" t="s">
        <v>59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3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f>SUM(LARGE(C62:S62,{1,2,3,4,5,6,7}))</f>
        <v>3</v>
      </c>
    </row>
    <row r="63" spans="1:20" ht="15">
      <c r="A63" s="1" t="s">
        <v>437</v>
      </c>
      <c r="B63" s="1" t="s">
        <v>55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1.5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f>SUM(LARGE(C63:S63,{1,2,3,4,5,6,7}))</f>
        <v>1.5</v>
      </c>
    </row>
    <row r="64" spans="1:20" ht="15">
      <c r="A64" s="1" t="s">
        <v>472</v>
      </c>
      <c r="B64" s="1" t="s">
        <v>47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1.5</v>
      </c>
      <c r="Q64" s="1">
        <v>0</v>
      </c>
      <c r="R64" s="1">
        <v>0</v>
      </c>
      <c r="S64" s="1">
        <v>0</v>
      </c>
      <c r="T64" s="1">
        <f>SUM(LARGE(C64:S64,{1,2,3,4,5,6,7}))</f>
        <v>1.5</v>
      </c>
    </row>
    <row r="65" spans="1:20" ht="15">
      <c r="A65" s="1"/>
      <c r="B65" s="1"/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f>SUM(LARGE(C65:S65,{1,2,3,4,5,6,7}))</f>
        <v>0</v>
      </c>
    </row>
    <row r="66" spans="1:20" ht="15">
      <c r="A66" s="1"/>
      <c r="B66" s="1"/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f>SUM(LARGE(C66:S66,{1,2,3,4,5,6,7}))</f>
        <v>0</v>
      </c>
    </row>
    <row r="67" spans="1:20" ht="15">
      <c r="A67" s="1"/>
      <c r="B67" s="1"/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f>SUM(LARGE(C67:S67,{1,2,3,4,5,6,7}))</f>
        <v>0</v>
      </c>
    </row>
    <row r="68" spans="1:20" ht="15">
      <c r="A68" s="1"/>
      <c r="B68" s="1"/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f>SUM(LARGE(C68:S68,{1,2,3,4,5,6,7}))</f>
        <v>0</v>
      </c>
    </row>
    <row r="69" spans="1:20" ht="15">
      <c r="A69" s="1"/>
      <c r="B69" s="1"/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f>SUM(LARGE(C69:S69,{1,2,3,4,5,6,7}))</f>
        <v>0</v>
      </c>
    </row>
    <row r="70" spans="1:20" ht="15">
      <c r="A70" s="1"/>
      <c r="B70" s="1"/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f>SUM(LARGE(C70:S70,{1,2,3,4,5,6,7}))</f>
        <v>0</v>
      </c>
    </row>
    <row r="71" spans="1:20" ht="15">
      <c r="A71" s="1"/>
      <c r="B71" s="1"/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f>SUM(LARGE(C71:S71,{1,2,3,4,5,6,7}))</f>
        <v>0</v>
      </c>
    </row>
    <row r="72" spans="1:20" ht="15">
      <c r="A72" s="1"/>
      <c r="B72" s="1"/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f>SUM(LARGE(C72:S72,{1,2,3,4,5,6,7}))</f>
        <v>0</v>
      </c>
    </row>
    <row r="73" spans="1:20" ht="15">
      <c r="A73" s="1"/>
      <c r="B73" s="1"/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f>SUM(LARGE(C73:S73,{1,2,3,4,5,6,7}))</f>
        <v>0</v>
      </c>
    </row>
    <row r="74" spans="1:20" ht="15">
      <c r="A74" s="1"/>
      <c r="B74" s="1"/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f>SUM(LARGE(C74:S74,{1,2,3,4,5,6,7}))</f>
        <v>0</v>
      </c>
    </row>
    <row r="75" spans="1:20" ht="15">
      <c r="A75" s="1"/>
      <c r="B75" s="1"/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f>SUM(LARGE(C75:S75,{1,2,3,4,5,6,7}))</f>
        <v>0</v>
      </c>
    </row>
    <row r="76" spans="1:20" ht="15">
      <c r="A76" s="1"/>
      <c r="B76" s="1"/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f>SUM(LARGE(C76:S76,{1,2,3,4,5,6,7}))</f>
        <v>0</v>
      </c>
    </row>
    <row r="77" spans="1:20" ht="15">
      <c r="A77" s="1"/>
      <c r="B77" s="1"/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f>SUM(LARGE(C77:S77,{1,2,3,4,5,6,7}))</f>
        <v>0</v>
      </c>
    </row>
    <row r="78" spans="1:20" ht="15">
      <c r="A78" s="1"/>
      <c r="B78" s="1"/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f>SUM(LARGE(C78:S78,{1,2,3,4,5,6,7}))</f>
        <v>0</v>
      </c>
    </row>
    <row r="79" spans="1:20" ht="15">
      <c r="A79" s="1"/>
      <c r="B79" s="1"/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f>SUM(LARGE(C79:S79,{1,2,3,4,5,6,7}))</f>
        <v>0</v>
      </c>
    </row>
    <row r="80" spans="1:20" ht="15">
      <c r="A80" s="1"/>
      <c r="B80" s="1"/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f>SUM(LARGE(C80:S80,{1,2,3,4,5,6,7}))</f>
        <v>0</v>
      </c>
    </row>
    <row r="81" spans="1:20" ht="15">
      <c r="A81" s="1"/>
      <c r="B81" s="1"/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f>SUM(LARGE(C81:S81,{1,2,3,4,5,6,7}))</f>
        <v>0</v>
      </c>
    </row>
    <row r="82" spans="1:20" ht="15">
      <c r="A82" s="1"/>
      <c r="B82" s="1"/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f>SUM(LARGE(C82:S82,{1,2,3,4,5,6,7}))</f>
        <v>0</v>
      </c>
    </row>
    <row r="83" spans="1:20" ht="15">
      <c r="A83" s="1"/>
      <c r="B83" s="1"/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f>SUM(LARGE(C83:S83,{1,2,3,4,5,6,7}))</f>
        <v>0</v>
      </c>
    </row>
    <row r="84" spans="1:20" ht="15">
      <c r="A84" s="1"/>
      <c r="B84" s="1"/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f>SUM(LARGE(C84:S84,{1,2,3,4,5,6,7}))</f>
        <v>0</v>
      </c>
    </row>
    <row r="85" spans="1:20" ht="15">
      <c r="A85" s="1"/>
      <c r="B85" s="1"/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f>SUM(LARGE(C85:S85,{1,2,3,4,5,6,7}))</f>
        <v>0</v>
      </c>
    </row>
    <row r="86" spans="1:20" ht="15">
      <c r="A86" s="1"/>
      <c r="B86" s="1"/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f>SUM(LARGE(C86:S86,{1,2,3,4,5,6,7}))</f>
        <v>0</v>
      </c>
    </row>
    <row r="87" spans="1:20" ht="15">
      <c r="A87" s="1"/>
      <c r="B87" s="1"/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f>SUM(LARGE(C87:S87,{1,2,3,4,5,6,7}))</f>
        <v>0</v>
      </c>
    </row>
    <row r="88" spans="1:20" ht="15">
      <c r="A88" s="1"/>
      <c r="B88" s="1"/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f>SUM(LARGE(C88:S88,{1,2,3,4,5,6,7}))</f>
        <v>0</v>
      </c>
    </row>
    <row r="89" spans="1:20" ht="15">
      <c r="A89" s="1"/>
      <c r="B89" s="1"/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f>SUM(LARGE(C89:S89,{1,2,3,4,5,6,7}))</f>
        <v>0</v>
      </c>
    </row>
    <row r="90" spans="1:20" ht="15">
      <c r="A90" s="1"/>
      <c r="B90" s="1"/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f>SUM(LARGE(C90:S90,{1,2,3,4,5,6,7}))</f>
        <v>0</v>
      </c>
    </row>
    <row r="91" spans="1:20" ht="15">
      <c r="A91" s="1"/>
      <c r="B91" s="1"/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f>SUM(LARGE(C91:S91,{1,2,3,4,5,6,7}))</f>
        <v>0</v>
      </c>
    </row>
    <row r="92" spans="1:20" ht="15">
      <c r="A92" s="1"/>
      <c r="B92" s="1"/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f>SUM(LARGE(C92:S92,{1,2,3,4,5,6,7}))</f>
        <v>0</v>
      </c>
    </row>
    <row r="93" spans="1:20" ht="15">
      <c r="A93" s="1"/>
      <c r="B93" s="1"/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f>SUM(LARGE(C93:S93,{1,2,3,4,5,6,7}))</f>
        <v>0</v>
      </c>
    </row>
    <row r="94" spans="1:20" ht="15">
      <c r="A94" s="1"/>
      <c r="B94" s="1"/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f>SUM(LARGE(C94:S94,{1,2,3,4,5,6,7}))</f>
        <v>0</v>
      </c>
    </row>
    <row r="95" spans="1:20" ht="15">
      <c r="A95" s="1"/>
      <c r="B95" s="1"/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f>SUM(LARGE(C95:S95,{1,2,3,4,5,6,7}))</f>
        <v>0</v>
      </c>
    </row>
    <row r="96" spans="1:20" ht="15">
      <c r="A96" s="1"/>
      <c r="B96" s="1"/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f>SUM(LARGE(C96:S96,{1,2,3,4,5,6,7}))</f>
        <v>0</v>
      </c>
    </row>
    <row r="97" spans="1:20" ht="15">
      <c r="A97" s="1"/>
      <c r="B97" s="1"/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f>SUM(LARGE(C97:S97,{1,2,3,4,5,6,7}))</f>
        <v>0</v>
      </c>
    </row>
    <row r="98" spans="1:20" ht="15">
      <c r="A98" s="1"/>
      <c r="B98" s="1"/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f>SUM(LARGE(C98:S98,{1,2,3,4,5,6,7}))</f>
        <v>0</v>
      </c>
    </row>
    <row r="99" spans="1:20" ht="15">
      <c r="A99" s="1"/>
      <c r="B99" s="1"/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f>SUM(LARGE(C99:S99,{1,2,3,4,5,6,7}))</f>
        <v>0</v>
      </c>
    </row>
    <row r="100" spans="1:20" ht="15">
      <c r="A100" s="1"/>
      <c r="B100" s="1"/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f>SUM(LARGE(C100:S100,{1,2,3,4,5,6,7}))</f>
        <v>0</v>
      </c>
    </row>
    <row r="101" spans="1:20" ht="15">
      <c r="A101" s="1"/>
      <c r="B101" s="1"/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f>SUM(LARGE(C101:S101,{1,2,3,4,5,6,7}))</f>
        <v>0</v>
      </c>
    </row>
    <row r="102" spans="1:20" ht="15">
      <c r="A102" s="1"/>
      <c r="B102" s="1"/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f>SUM(LARGE(C102:S102,{1,2,3,4,5,6,7}))</f>
        <v>0</v>
      </c>
    </row>
  </sheetData>
  <sheetProtection/>
  <mergeCells count="7">
    <mergeCell ref="T1:T2"/>
    <mergeCell ref="A1:A2"/>
    <mergeCell ref="B1:B2"/>
    <mergeCell ref="C1:E1"/>
    <mergeCell ref="F1:H1"/>
    <mergeCell ref="M1:N1"/>
    <mergeCell ref="Q1:S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2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1.57421875" style="0" customWidth="1"/>
    <col min="2" max="2" width="12.57421875" style="0" customWidth="1"/>
  </cols>
  <sheetData>
    <row r="1" spans="1:20" ht="15">
      <c r="A1" s="3" t="s">
        <v>0</v>
      </c>
      <c r="B1" s="3" t="s">
        <v>2</v>
      </c>
      <c r="C1" s="15" t="s">
        <v>246</v>
      </c>
      <c r="D1" s="16"/>
      <c r="E1" s="17"/>
      <c r="F1" s="15" t="s">
        <v>18</v>
      </c>
      <c r="G1" s="16"/>
      <c r="H1" s="17"/>
      <c r="I1" s="1" t="s">
        <v>248</v>
      </c>
      <c r="J1" s="1"/>
      <c r="K1" s="1" t="s">
        <v>248</v>
      </c>
      <c r="L1" s="1"/>
      <c r="M1" s="15" t="s">
        <v>249</v>
      </c>
      <c r="N1" s="17"/>
      <c r="O1" s="1" t="s">
        <v>461</v>
      </c>
      <c r="P1" s="1" t="s">
        <v>250</v>
      </c>
      <c r="Q1" s="5" t="s">
        <v>251</v>
      </c>
      <c r="R1" s="6"/>
      <c r="S1" s="7"/>
      <c r="T1" s="3" t="s">
        <v>32</v>
      </c>
    </row>
    <row r="2" spans="1:20" ht="15">
      <c r="A2" s="4"/>
      <c r="B2" s="4"/>
      <c r="C2" s="1" t="s">
        <v>39</v>
      </c>
      <c r="D2" s="1" t="s">
        <v>34</v>
      </c>
      <c r="E2" s="1" t="s">
        <v>37</v>
      </c>
      <c r="F2" s="1" t="s">
        <v>39</v>
      </c>
      <c r="G2" s="1" t="s">
        <v>34</v>
      </c>
      <c r="H2" s="1" t="s">
        <v>36</v>
      </c>
      <c r="I2" s="1" t="s">
        <v>34</v>
      </c>
      <c r="J2" s="1" t="s">
        <v>34</v>
      </c>
      <c r="K2" s="1" t="s">
        <v>35</v>
      </c>
      <c r="L2" s="1" t="s">
        <v>34</v>
      </c>
      <c r="M2" s="1" t="s">
        <v>34</v>
      </c>
      <c r="N2" s="1" t="s">
        <v>34</v>
      </c>
      <c r="O2" s="1" t="s">
        <v>252</v>
      </c>
      <c r="P2" s="1" t="s">
        <v>43</v>
      </c>
      <c r="Q2" s="1" t="s">
        <v>34</v>
      </c>
      <c r="R2" s="1" t="s">
        <v>37</v>
      </c>
      <c r="S2" s="1" t="s">
        <v>38</v>
      </c>
      <c r="T2" s="4"/>
    </row>
    <row r="3" spans="1:20" ht="15">
      <c r="A3" s="1" t="s">
        <v>291</v>
      </c>
      <c r="B3" s="1" t="s">
        <v>59</v>
      </c>
      <c r="C3" s="1">
        <v>22</v>
      </c>
      <c r="D3" s="1">
        <v>12</v>
      </c>
      <c r="E3" s="1">
        <v>0</v>
      </c>
      <c r="F3" s="1">
        <v>40</v>
      </c>
      <c r="G3" s="1">
        <v>12</v>
      </c>
      <c r="H3" s="1">
        <v>40</v>
      </c>
      <c r="I3" s="1">
        <v>33</v>
      </c>
      <c r="J3" s="1">
        <v>30</v>
      </c>
      <c r="K3" s="1">
        <v>45</v>
      </c>
      <c r="L3" s="1">
        <v>45</v>
      </c>
      <c r="M3" s="1">
        <v>0</v>
      </c>
      <c r="N3" s="1">
        <v>0</v>
      </c>
      <c r="O3" s="1">
        <v>0</v>
      </c>
      <c r="P3" s="1">
        <v>0</v>
      </c>
      <c r="Q3" s="1">
        <v>16.5</v>
      </c>
      <c r="R3" s="1">
        <v>0</v>
      </c>
      <c r="S3" s="1">
        <v>0</v>
      </c>
      <c r="T3" s="1">
        <f>SUM(LARGE(C3:S3,{1,2,3,4,5,6,7}))</f>
        <v>255</v>
      </c>
    </row>
    <row r="4" spans="1:20" ht="15">
      <c r="A4" s="1" t="s">
        <v>119</v>
      </c>
      <c r="B4" s="1" t="s">
        <v>49</v>
      </c>
      <c r="C4" s="1">
        <v>18</v>
      </c>
      <c r="D4" s="1">
        <v>52</v>
      </c>
      <c r="E4" s="1">
        <v>60</v>
      </c>
      <c r="F4" s="1">
        <v>0</v>
      </c>
      <c r="G4" s="1">
        <v>0</v>
      </c>
      <c r="H4" s="1">
        <v>0</v>
      </c>
      <c r="I4" s="1">
        <v>39</v>
      </c>
      <c r="J4" s="1">
        <v>45</v>
      </c>
      <c r="K4" s="1">
        <v>39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f>SUM(LARGE(C4:S4,{1,2,3,4,5,6,7}))</f>
        <v>253</v>
      </c>
    </row>
    <row r="5" spans="1:20" ht="15">
      <c r="A5" s="1" t="s">
        <v>296</v>
      </c>
      <c r="B5" s="1" t="s">
        <v>57</v>
      </c>
      <c r="C5" s="1">
        <v>14</v>
      </c>
      <c r="D5" s="1">
        <v>2</v>
      </c>
      <c r="E5" s="1">
        <v>26</v>
      </c>
      <c r="F5" s="1">
        <v>52</v>
      </c>
      <c r="G5" s="1">
        <v>20</v>
      </c>
      <c r="H5" s="1">
        <v>36</v>
      </c>
      <c r="I5" s="1">
        <v>16.5</v>
      </c>
      <c r="J5" s="1">
        <v>21</v>
      </c>
      <c r="K5" s="1">
        <v>3</v>
      </c>
      <c r="L5" s="1">
        <v>30</v>
      </c>
      <c r="M5" s="1">
        <v>0</v>
      </c>
      <c r="N5" s="1">
        <v>0</v>
      </c>
      <c r="O5" s="1">
        <v>0</v>
      </c>
      <c r="P5" s="1">
        <v>0</v>
      </c>
      <c r="Q5" s="1">
        <v>3</v>
      </c>
      <c r="R5" s="1">
        <v>0</v>
      </c>
      <c r="S5" s="1">
        <v>0</v>
      </c>
      <c r="T5" s="1">
        <f>SUM(LARGE(C5:S5,{1,2,3,4,5,6,7}))</f>
        <v>201.5</v>
      </c>
    </row>
    <row r="6" spans="1:20" ht="15">
      <c r="A6" s="1" t="s">
        <v>297</v>
      </c>
      <c r="B6" s="1" t="s">
        <v>57</v>
      </c>
      <c r="C6" s="1">
        <v>0</v>
      </c>
      <c r="D6" s="1">
        <v>0</v>
      </c>
      <c r="E6" s="1">
        <v>0</v>
      </c>
      <c r="F6" s="1">
        <v>2</v>
      </c>
      <c r="G6" s="1">
        <v>0</v>
      </c>
      <c r="H6" s="1">
        <v>0</v>
      </c>
      <c r="I6" s="1">
        <v>15</v>
      </c>
      <c r="J6" s="1">
        <v>12</v>
      </c>
      <c r="K6" s="1">
        <v>18</v>
      </c>
      <c r="L6" s="1">
        <v>14</v>
      </c>
      <c r="M6" s="1">
        <v>45</v>
      </c>
      <c r="N6" s="1">
        <v>39</v>
      </c>
      <c r="O6" s="1">
        <v>0</v>
      </c>
      <c r="P6" s="1">
        <v>45</v>
      </c>
      <c r="Q6" s="1">
        <v>24</v>
      </c>
      <c r="R6" s="1">
        <v>0</v>
      </c>
      <c r="S6" s="1">
        <v>0</v>
      </c>
      <c r="T6" s="1">
        <f>SUM(LARGE(C6:S6,{1,2,3,4,5,6,7}))</f>
        <v>200</v>
      </c>
    </row>
    <row r="7" spans="1:20" ht="15">
      <c r="A7" s="1" t="s">
        <v>300</v>
      </c>
      <c r="B7" s="1" t="s">
        <v>57</v>
      </c>
      <c r="C7" s="1">
        <v>0</v>
      </c>
      <c r="D7" s="1">
        <v>0</v>
      </c>
      <c r="E7" s="1">
        <v>0</v>
      </c>
      <c r="F7" s="1">
        <v>32</v>
      </c>
      <c r="G7" s="1">
        <v>0</v>
      </c>
      <c r="H7" s="1">
        <v>0</v>
      </c>
      <c r="I7" s="1">
        <v>0</v>
      </c>
      <c r="J7" s="1">
        <v>0</v>
      </c>
      <c r="K7" s="1">
        <v>10.5</v>
      </c>
      <c r="L7" s="1">
        <v>39</v>
      </c>
      <c r="M7" s="1">
        <v>39</v>
      </c>
      <c r="N7" s="1">
        <v>30</v>
      </c>
      <c r="O7" s="1">
        <v>0</v>
      </c>
      <c r="P7" s="1">
        <v>0</v>
      </c>
      <c r="Q7" s="1">
        <v>21</v>
      </c>
      <c r="R7" s="1">
        <v>0</v>
      </c>
      <c r="S7" s="1">
        <v>0</v>
      </c>
      <c r="T7" s="1">
        <f>SUM(LARGE(C7:S7,{1,2,3,4,5,6,7}))</f>
        <v>171.5</v>
      </c>
    </row>
    <row r="8" spans="1:20" ht="15">
      <c r="A8" s="1" t="s">
        <v>292</v>
      </c>
      <c r="B8" s="1" t="s">
        <v>55</v>
      </c>
      <c r="C8" s="1">
        <v>0</v>
      </c>
      <c r="D8" s="1">
        <v>14</v>
      </c>
      <c r="E8" s="1">
        <v>8</v>
      </c>
      <c r="F8" s="1">
        <v>0</v>
      </c>
      <c r="G8" s="1">
        <v>4</v>
      </c>
      <c r="H8" s="1">
        <v>32</v>
      </c>
      <c r="I8" s="1">
        <v>45</v>
      </c>
      <c r="J8" s="1">
        <v>33</v>
      </c>
      <c r="K8" s="1">
        <v>0</v>
      </c>
      <c r="L8" s="1">
        <v>33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f>SUM(LARGE(C8:S8,{1,2,3,4,5,6,7}))</f>
        <v>169</v>
      </c>
    </row>
    <row r="9" spans="1:20" ht="15">
      <c r="A9" s="1" t="s">
        <v>295</v>
      </c>
      <c r="B9" s="1" t="s">
        <v>81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19.5</v>
      </c>
      <c r="J9" s="1">
        <v>10.5</v>
      </c>
      <c r="K9" s="1">
        <v>33</v>
      </c>
      <c r="L9" s="1">
        <v>15</v>
      </c>
      <c r="M9" s="1">
        <v>30</v>
      </c>
      <c r="N9" s="1">
        <v>24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f>SUM(LARGE(C9:S9,{1,2,3,4,5,6,7}))</f>
        <v>132</v>
      </c>
    </row>
    <row r="10" spans="1:20" ht="15">
      <c r="A10" s="1" t="s">
        <v>305</v>
      </c>
      <c r="B10" s="1" t="s">
        <v>169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15</v>
      </c>
      <c r="K10" s="1">
        <v>0</v>
      </c>
      <c r="L10" s="1">
        <v>21</v>
      </c>
      <c r="M10" s="1">
        <v>3</v>
      </c>
      <c r="N10" s="1">
        <v>15</v>
      </c>
      <c r="O10" s="1">
        <v>0</v>
      </c>
      <c r="P10" s="1">
        <v>39</v>
      </c>
      <c r="Q10" s="1">
        <v>30</v>
      </c>
      <c r="R10" s="1">
        <v>0</v>
      </c>
      <c r="S10" s="1">
        <v>0</v>
      </c>
      <c r="T10" s="1">
        <f>SUM(LARGE(C10:S10,{1,2,3,4,5,6,7}))</f>
        <v>123</v>
      </c>
    </row>
    <row r="11" spans="1:20" ht="15">
      <c r="A11" s="1" t="s">
        <v>301</v>
      </c>
      <c r="B11" s="1" t="s">
        <v>267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27</v>
      </c>
      <c r="K11" s="1">
        <v>0</v>
      </c>
      <c r="L11" s="1">
        <v>18</v>
      </c>
      <c r="M11" s="1">
        <v>19.5</v>
      </c>
      <c r="N11" s="1">
        <v>16.5</v>
      </c>
      <c r="O11" s="1">
        <v>0</v>
      </c>
      <c r="P11" s="1">
        <v>0</v>
      </c>
      <c r="Q11" s="1">
        <v>39</v>
      </c>
      <c r="R11" s="1">
        <v>0</v>
      </c>
      <c r="S11" s="1">
        <v>0</v>
      </c>
      <c r="T11" s="1">
        <f>SUM(LARGE(C11:S11,{1,2,3,4,5,6,7}))</f>
        <v>120</v>
      </c>
    </row>
    <row r="12" spans="1:20" ht="15">
      <c r="A12" s="1" t="s">
        <v>293</v>
      </c>
      <c r="B12" s="1" t="s">
        <v>84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30</v>
      </c>
      <c r="J12" s="1">
        <v>39</v>
      </c>
      <c r="K12" s="1">
        <v>24</v>
      </c>
      <c r="L12" s="1">
        <v>16.5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f>SUM(LARGE(C12:S12,{1,2,3,4,5,6,7}))</f>
        <v>109.5</v>
      </c>
    </row>
    <row r="13" spans="1:20" ht="15">
      <c r="A13" s="1" t="s">
        <v>294</v>
      </c>
      <c r="B13" s="1" t="s">
        <v>55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4.5</v>
      </c>
      <c r="J13" s="1">
        <v>24</v>
      </c>
      <c r="K13" s="1">
        <v>30</v>
      </c>
      <c r="L13" s="1">
        <v>27</v>
      </c>
      <c r="M13" s="1">
        <v>9</v>
      </c>
      <c r="N13" s="1">
        <v>10.5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f>SUM(LARGE(C13:S13,{1,2,3,4,5,6,7}))</f>
        <v>105</v>
      </c>
    </row>
    <row r="14" spans="1:20" ht="15">
      <c r="A14" s="1" t="s">
        <v>309</v>
      </c>
      <c r="B14" s="1" t="s">
        <v>169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21</v>
      </c>
      <c r="J14" s="1">
        <v>0</v>
      </c>
      <c r="K14" s="1">
        <v>0</v>
      </c>
      <c r="L14" s="1">
        <v>7.5</v>
      </c>
      <c r="M14" s="1">
        <v>18</v>
      </c>
      <c r="N14" s="1">
        <v>45</v>
      </c>
      <c r="O14" s="1">
        <v>0</v>
      </c>
      <c r="P14" s="1">
        <v>0</v>
      </c>
      <c r="Q14" s="1">
        <v>6</v>
      </c>
      <c r="R14" s="1">
        <v>0</v>
      </c>
      <c r="S14" s="1">
        <v>0</v>
      </c>
      <c r="T14" s="1">
        <f>SUM(LARGE(C14:S14,{1,2,3,4,5,6,7}))</f>
        <v>97.5</v>
      </c>
    </row>
    <row r="15" spans="1:20" ht="15">
      <c r="A15" s="1" t="s">
        <v>308</v>
      </c>
      <c r="B15" s="1" t="s">
        <v>275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10.5</v>
      </c>
      <c r="J15" s="1">
        <v>9</v>
      </c>
      <c r="K15" s="1">
        <v>0</v>
      </c>
      <c r="L15" s="1">
        <v>10.5</v>
      </c>
      <c r="M15" s="1">
        <v>27</v>
      </c>
      <c r="N15" s="1">
        <v>33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f>SUM(LARGE(C15:S15,{1,2,3,4,5,6,7}))</f>
        <v>90</v>
      </c>
    </row>
    <row r="16" spans="1:20" ht="15">
      <c r="A16" s="1" t="s">
        <v>299</v>
      </c>
      <c r="B16" s="1" t="s">
        <v>55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24</v>
      </c>
      <c r="J16" s="1">
        <v>0</v>
      </c>
      <c r="K16" s="1">
        <v>16.5</v>
      </c>
      <c r="L16" s="1">
        <v>12</v>
      </c>
      <c r="M16" s="1">
        <v>15</v>
      </c>
      <c r="N16" s="1">
        <v>7.5</v>
      </c>
      <c r="O16" s="1">
        <v>0</v>
      </c>
      <c r="P16" s="1">
        <v>0</v>
      </c>
      <c r="Q16" s="1">
        <v>10.5</v>
      </c>
      <c r="R16" s="1">
        <v>0</v>
      </c>
      <c r="S16" s="1">
        <v>0</v>
      </c>
      <c r="T16" s="1">
        <f>SUM(LARGE(C16:S16,{1,2,3,4,5,6,7}))</f>
        <v>85.5</v>
      </c>
    </row>
    <row r="17" spans="1:20" ht="15">
      <c r="A17" s="1" t="s">
        <v>371</v>
      </c>
      <c r="B17" s="1" t="s">
        <v>59</v>
      </c>
      <c r="C17" s="1">
        <v>0</v>
      </c>
      <c r="D17" s="1">
        <v>0</v>
      </c>
      <c r="E17" s="1">
        <v>0</v>
      </c>
      <c r="F17" s="1">
        <v>0</v>
      </c>
      <c r="G17" s="1">
        <v>60</v>
      </c>
      <c r="H17" s="1">
        <v>22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f>SUM(LARGE(C17:S17,{1,2,3,4,5,6,7}))</f>
        <v>82</v>
      </c>
    </row>
    <row r="18" spans="1:20" ht="15">
      <c r="A18" s="1" t="s">
        <v>314</v>
      </c>
      <c r="B18" s="1" t="s">
        <v>78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12</v>
      </c>
      <c r="J18" s="1">
        <v>6</v>
      </c>
      <c r="K18" s="1">
        <v>0</v>
      </c>
      <c r="L18" s="1">
        <v>0</v>
      </c>
      <c r="M18" s="1">
        <v>21</v>
      </c>
      <c r="N18" s="1">
        <v>21</v>
      </c>
      <c r="O18" s="1">
        <v>0</v>
      </c>
      <c r="P18" s="1">
        <v>0</v>
      </c>
      <c r="Q18" s="1">
        <v>18</v>
      </c>
      <c r="R18" s="1">
        <v>0</v>
      </c>
      <c r="S18" s="1">
        <v>0</v>
      </c>
      <c r="T18" s="1">
        <f>SUM(LARGE(C18:S18,{1,2,3,4,5,6,7}))</f>
        <v>78</v>
      </c>
    </row>
    <row r="19" spans="1:20" ht="15">
      <c r="A19" s="1" t="s">
        <v>302</v>
      </c>
      <c r="B19" s="1" t="s">
        <v>51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3</v>
      </c>
      <c r="J19" s="1">
        <v>16.5</v>
      </c>
      <c r="K19" s="1">
        <v>0</v>
      </c>
      <c r="L19" s="1">
        <v>24</v>
      </c>
      <c r="M19" s="1">
        <v>10.5</v>
      </c>
      <c r="N19" s="1">
        <v>19.5</v>
      </c>
      <c r="O19" s="1">
        <v>0</v>
      </c>
      <c r="P19" s="1">
        <v>0</v>
      </c>
      <c r="Q19" s="1">
        <v>1.5</v>
      </c>
      <c r="R19" s="1">
        <v>0</v>
      </c>
      <c r="S19" s="1">
        <v>0</v>
      </c>
      <c r="T19" s="1">
        <f>SUM(LARGE(C19:S19,{1,2,3,4,5,6,7}))</f>
        <v>75</v>
      </c>
    </row>
    <row r="20" spans="1:20" ht="15">
      <c r="A20" s="1" t="s">
        <v>303</v>
      </c>
      <c r="B20" s="1" t="s">
        <v>304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18</v>
      </c>
      <c r="K20" s="1">
        <v>0</v>
      </c>
      <c r="L20" s="1">
        <v>19.5</v>
      </c>
      <c r="M20" s="1">
        <v>33</v>
      </c>
      <c r="N20" s="1">
        <v>3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f>SUM(LARGE(C20:S20,{1,2,3,4,5,6,7}))</f>
        <v>73.5</v>
      </c>
    </row>
    <row r="21" spans="1:20" ht="15">
      <c r="A21" s="1" t="s">
        <v>313</v>
      </c>
      <c r="B21" s="1" t="s">
        <v>81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19.5</v>
      </c>
      <c r="L21" s="1">
        <v>0</v>
      </c>
      <c r="M21" s="1">
        <v>24</v>
      </c>
      <c r="N21" s="1">
        <v>27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f>SUM(LARGE(C21:S21,{1,2,3,4,5,6,7}))</f>
        <v>70.5</v>
      </c>
    </row>
    <row r="22" spans="1:20" ht="15">
      <c r="A22" s="1" t="s">
        <v>447</v>
      </c>
      <c r="B22" s="1" t="s">
        <v>55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4.5</v>
      </c>
      <c r="N22" s="1">
        <v>9</v>
      </c>
      <c r="O22" s="1">
        <v>0</v>
      </c>
      <c r="P22" s="1">
        <v>30</v>
      </c>
      <c r="Q22" s="1">
        <v>27</v>
      </c>
      <c r="R22" s="1">
        <v>0</v>
      </c>
      <c r="S22" s="1">
        <v>0</v>
      </c>
      <c r="T22" s="1">
        <f>SUM(LARGE(C22:S22,{1,2,3,4,5,6,7}))</f>
        <v>70.5</v>
      </c>
    </row>
    <row r="23" spans="1:20" ht="15">
      <c r="A23" s="1" t="s">
        <v>445</v>
      </c>
      <c r="B23" s="1" t="s">
        <v>55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7.5</v>
      </c>
      <c r="N23" s="1">
        <v>4.5</v>
      </c>
      <c r="O23" s="1">
        <v>0</v>
      </c>
      <c r="P23" s="1">
        <v>0</v>
      </c>
      <c r="Q23" s="1">
        <v>45</v>
      </c>
      <c r="R23" s="1">
        <v>0</v>
      </c>
      <c r="S23" s="1">
        <v>0</v>
      </c>
      <c r="T23" s="1">
        <f>SUM(LARGE(C23:S23,{1,2,3,4,5,6,7}))</f>
        <v>57</v>
      </c>
    </row>
    <row r="24" spans="1:20" ht="15">
      <c r="A24" s="1" t="s">
        <v>298</v>
      </c>
      <c r="B24" s="1" t="s">
        <v>66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27</v>
      </c>
      <c r="J24" s="1">
        <v>19.5</v>
      </c>
      <c r="K24" s="1">
        <v>6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f>SUM(LARGE(C24:S24,{1,2,3,4,5,6,7}))</f>
        <v>52.5</v>
      </c>
    </row>
    <row r="25" spans="1:20" ht="15">
      <c r="A25" s="1" t="s">
        <v>315</v>
      </c>
      <c r="B25" s="1" t="s">
        <v>57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15</v>
      </c>
      <c r="L25" s="1">
        <v>3</v>
      </c>
      <c r="M25" s="1">
        <v>16.5</v>
      </c>
      <c r="N25" s="1">
        <v>18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f>SUM(LARGE(C25:S25,{1,2,3,4,5,6,7}))</f>
        <v>52.5</v>
      </c>
    </row>
    <row r="26" spans="1:20" ht="15">
      <c r="A26" s="1" t="s">
        <v>474</v>
      </c>
      <c r="B26" s="1" t="s">
        <v>55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33</v>
      </c>
      <c r="Q26" s="1">
        <v>14</v>
      </c>
      <c r="R26" s="1">
        <v>0</v>
      </c>
      <c r="S26" s="1">
        <v>0</v>
      </c>
      <c r="T26" s="1">
        <f>SUM(LARGE(C26:S26,{1,2,3,4,5,6,7}))</f>
        <v>47</v>
      </c>
    </row>
    <row r="27" spans="1:20" ht="15">
      <c r="A27" s="1" t="s">
        <v>306</v>
      </c>
      <c r="B27" s="1" t="s">
        <v>169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18</v>
      </c>
      <c r="J27" s="1">
        <v>14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12</v>
      </c>
      <c r="R27" s="1">
        <v>0</v>
      </c>
      <c r="S27" s="1">
        <v>0</v>
      </c>
      <c r="T27" s="1">
        <f>SUM(LARGE(C27:S27,{1,2,3,4,5,6,7}))</f>
        <v>44</v>
      </c>
    </row>
    <row r="28" spans="1:20" ht="15">
      <c r="A28" s="1" t="s">
        <v>318</v>
      </c>
      <c r="B28" s="1" t="s">
        <v>51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9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33</v>
      </c>
      <c r="R28" s="1">
        <v>0</v>
      </c>
      <c r="S28" s="1">
        <v>0</v>
      </c>
      <c r="T28" s="1">
        <f>SUM(LARGE(C28:S28,{1,2,3,4,5,6,7}))</f>
        <v>42</v>
      </c>
    </row>
    <row r="29" spans="1:20" ht="15">
      <c r="A29" s="1" t="s">
        <v>312</v>
      </c>
      <c r="B29" s="1" t="s">
        <v>169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1.5</v>
      </c>
      <c r="J29" s="1">
        <v>0</v>
      </c>
      <c r="K29" s="1">
        <v>14</v>
      </c>
      <c r="L29" s="1">
        <v>4.5</v>
      </c>
      <c r="M29" s="1">
        <v>0</v>
      </c>
      <c r="N29" s="1">
        <v>0</v>
      </c>
      <c r="O29" s="1">
        <v>0</v>
      </c>
      <c r="P29" s="1">
        <v>0</v>
      </c>
      <c r="Q29" s="1">
        <v>19.5</v>
      </c>
      <c r="R29" s="1">
        <v>0</v>
      </c>
      <c r="S29" s="1">
        <v>0</v>
      </c>
      <c r="T29" s="1">
        <f>SUM(LARGE(C29:S29,{1,2,3,4,5,6,7}))</f>
        <v>39.5</v>
      </c>
    </row>
    <row r="30" spans="1:20" ht="15">
      <c r="A30" s="1" t="s">
        <v>475</v>
      </c>
      <c r="B30" s="1" t="s">
        <v>78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27</v>
      </c>
      <c r="Q30" s="1">
        <v>9</v>
      </c>
      <c r="R30" s="1">
        <v>0</v>
      </c>
      <c r="S30" s="1">
        <v>0</v>
      </c>
      <c r="T30" s="1">
        <f>SUM(LARGE(C30:S30,{1,2,3,4,5,6,7}))</f>
        <v>36</v>
      </c>
    </row>
    <row r="31" spans="1:20" ht="15">
      <c r="A31" s="1" t="s">
        <v>323</v>
      </c>
      <c r="B31" s="1" t="s">
        <v>78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4.5</v>
      </c>
      <c r="L31" s="1">
        <v>0</v>
      </c>
      <c r="M31" s="1">
        <v>14</v>
      </c>
      <c r="N31" s="1">
        <v>0</v>
      </c>
      <c r="O31" s="1">
        <v>0</v>
      </c>
      <c r="P31" s="1">
        <v>0</v>
      </c>
      <c r="Q31" s="1">
        <v>15</v>
      </c>
      <c r="R31" s="1">
        <v>0</v>
      </c>
      <c r="S31" s="1">
        <v>0</v>
      </c>
      <c r="T31" s="1">
        <f>SUM(LARGE(C31:S31,{1,2,3,4,5,6,7}))</f>
        <v>33.5</v>
      </c>
    </row>
    <row r="32" spans="1:20" ht="15">
      <c r="A32" s="1" t="s">
        <v>307</v>
      </c>
      <c r="B32" s="1" t="s">
        <v>111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4.5</v>
      </c>
      <c r="K32" s="1">
        <v>21</v>
      </c>
      <c r="L32" s="1">
        <v>6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f>SUM(LARGE(C32:S32,{1,2,3,4,5,6,7}))</f>
        <v>31.5</v>
      </c>
    </row>
    <row r="33" spans="1:20" ht="15">
      <c r="A33" s="1" t="s">
        <v>310</v>
      </c>
      <c r="B33" s="1" t="s">
        <v>75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27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f>SUM(LARGE(C33:S33,{1,2,3,4,5,6,7}))</f>
        <v>27</v>
      </c>
    </row>
    <row r="34" spans="1:20" ht="15">
      <c r="A34" s="1" t="s">
        <v>311</v>
      </c>
      <c r="B34" s="1" t="s">
        <v>57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14</v>
      </c>
      <c r="J34" s="1">
        <v>1.5</v>
      </c>
      <c r="K34" s="1">
        <v>1.5</v>
      </c>
      <c r="L34" s="1">
        <v>9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f>SUM(LARGE(C34:S34,{1,2,3,4,5,6,7}))</f>
        <v>26</v>
      </c>
    </row>
    <row r="35" spans="1:20" ht="15">
      <c r="A35" s="1" t="s">
        <v>444</v>
      </c>
      <c r="B35" s="1" t="s">
        <v>49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12</v>
      </c>
      <c r="N35" s="1">
        <v>14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f>SUM(LARGE(C35:S35,{1,2,3,4,5,6,7}))</f>
        <v>26</v>
      </c>
    </row>
    <row r="36" spans="1:20" ht="15">
      <c r="A36" s="1" t="s">
        <v>322</v>
      </c>
      <c r="B36" s="1" t="s">
        <v>57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6</v>
      </c>
      <c r="J36" s="1">
        <v>0</v>
      </c>
      <c r="K36" s="1">
        <v>0</v>
      </c>
      <c r="L36" s="1">
        <v>0</v>
      </c>
      <c r="M36" s="1">
        <v>0</v>
      </c>
      <c r="N36" s="1">
        <v>12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f>SUM(LARGE(C36:S36,{1,2,3,4,5,6,7}))</f>
        <v>18</v>
      </c>
    </row>
    <row r="37" spans="1:20" ht="15">
      <c r="A37" s="1" t="s">
        <v>319</v>
      </c>
      <c r="B37" s="1" t="s">
        <v>51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7.5</v>
      </c>
      <c r="J37" s="1">
        <v>0</v>
      </c>
      <c r="K37" s="1">
        <v>0</v>
      </c>
      <c r="L37" s="1">
        <v>0</v>
      </c>
      <c r="M37" s="1">
        <v>1.5</v>
      </c>
      <c r="N37" s="1">
        <v>6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f>SUM(LARGE(C37:S37,{1,2,3,4,5,6,7}))</f>
        <v>15</v>
      </c>
    </row>
    <row r="38" spans="1:20" ht="15">
      <c r="A38" s="1" t="s">
        <v>316</v>
      </c>
      <c r="B38" s="1" t="s">
        <v>55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9</v>
      </c>
      <c r="J38" s="1">
        <v>3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f>SUM(LARGE(C38:S38,{1,2,3,4,5,6,7}))</f>
        <v>12</v>
      </c>
    </row>
    <row r="39" spans="1:20" ht="15">
      <c r="A39" s="1" t="s">
        <v>317</v>
      </c>
      <c r="B39" s="1" t="s">
        <v>59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12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f>SUM(LARGE(C39:S39,{1,2,3,4,5,6,7}))</f>
        <v>12</v>
      </c>
    </row>
    <row r="40" spans="1:20" ht="15">
      <c r="A40" s="1" t="s">
        <v>320</v>
      </c>
      <c r="B40" s="1" t="s">
        <v>75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7.5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f>SUM(LARGE(C40:S40,{1,2,3,4,5,6,7}))</f>
        <v>7.5</v>
      </c>
    </row>
    <row r="41" spans="1:20" ht="15">
      <c r="A41" s="1" t="s">
        <v>321</v>
      </c>
      <c r="B41" s="1" t="s">
        <v>242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7.5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f>SUM(LARGE(C41:S41,{1,2,3,4,5,6,7}))</f>
        <v>7.5</v>
      </c>
    </row>
    <row r="42" spans="1:20" ht="15">
      <c r="A42" s="1" t="s">
        <v>476</v>
      </c>
      <c r="B42" s="1" t="s">
        <v>78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7.5</v>
      </c>
      <c r="R42" s="1">
        <v>0</v>
      </c>
      <c r="S42" s="1">
        <v>0</v>
      </c>
      <c r="T42" s="1">
        <f>SUM(LARGE(C42:S42,{1,2,3,4,5,6,7}))</f>
        <v>7.5</v>
      </c>
    </row>
    <row r="43" spans="1:20" ht="15">
      <c r="A43" s="1" t="s">
        <v>446</v>
      </c>
      <c r="B43" s="1" t="s">
        <v>75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6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f>SUM(LARGE(C43:S43,{1,2,3,4,5,6,7}))</f>
        <v>6</v>
      </c>
    </row>
    <row r="44" spans="1:20" ht="15">
      <c r="A44" s="1" t="s">
        <v>404</v>
      </c>
      <c r="B44" s="1" t="s">
        <v>267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4.5</v>
      </c>
      <c r="R44" s="1">
        <v>0</v>
      </c>
      <c r="S44" s="1">
        <v>0</v>
      </c>
      <c r="T44" s="1">
        <f>SUM(LARGE(C44:S44,{1,2,3,4,5,6,7}))</f>
        <v>4.5</v>
      </c>
    </row>
    <row r="45" spans="1:20" ht="15">
      <c r="A45" s="1" t="s">
        <v>324</v>
      </c>
      <c r="B45" s="1" t="s">
        <v>57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1.5</v>
      </c>
      <c r="M45" s="1">
        <v>0</v>
      </c>
      <c r="N45" s="1">
        <v>1.5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f>SUM(LARGE(C45:S45,{1,2,3,4,5,6,7}))</f>
        <v>3</v>
      </c>
    </row>
    <row r="46" spans="1:20" ht="15">
      <c r="A46" s="1"/>
      <c r="B46" s="1"/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f>SUM(LARGE(C46:S46,{1,2,3,4,5,6,7}))</f>
        <v>0</v>
      </c>
    </row>
    <row r="47" spans="1:20" ht="15">
      <c r="A47" s="1"/>
      <c r="B47" s="1"/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f>SUM(LARGE(C47:S47,{1,2,3,4,5,6,7}))</f>
        <v>0</v>
      </c>
    </row>
    <row r="48" spans="1:20" ht="15">
      <c r="A48" s="1"/>
      <c r="B48" s="1"/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f>SUM(LARGE(C48:S48,{1,2,3,4,5,6,7}))</f>
        <v>0</v>
      </c>
    </row>
    <row r="49" spans="1:20" ht="15">
      <c r="A49" s="1"/>
      <c r="B49" s="1"/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f>SUM(LARGE(C49:S49,{1,2,3,4,5,6,7}))</f>
        <v>0</v>
      </c>
    </row>
    <row r="50" spans="1:20" ht="15">
      <c r="A50" s="1"/>
      <c r="B50" s="1"/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f>SUM(LARGE(C50:S50,{1,2,3,4,5,6,7}))</f>
        <v>0</v>
      </c>
    </row>
    <row r="51" spans="1:20" ht="15">
      <c r="A51" s="1"/>
      <c r="B51" s="1"/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f>SUM(LARGE(C51:S51,{1,2,3,4,5,6,7}))</f>
        <v>0</v>
      </c>
    </row>
    <row r="52" spans="1:20" ht="15">
      <c r="A52" s="1"/>
      <c r="B52" s="1"/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f>SUM(LARGE(C52:S52,{1,2,3,4,5,6,7}))</f>
        <v>0</v>
      </c>
    </row>
    <row r="53" spans="1:20" ht="15">
      <c r="A53" s="1"/>
      <c r="B53" s="1"/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f>SUM(LARGE(C53:S53,{1,2,3,4,5,6,7}))</f>
        <v>0</v>
      </c>
    </row>
    <row r="54" spans="1:20" ht="15">
      <c r="A54" s="1"/>
      <c r="B54" s="1"/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f>SUM(LARGE(C54:S54,{1,2,3,4,5,6,7}))</f>
        <v>0</v>
      </c>
    </row>
    <row r="55" spans="1:20" ht="15">
      <c r="A55" s="1"/>
      <c r="B55" s="1"/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f>SUM(LARGE(C55:S55,{1,2,3,4,5,6,7}))</f>
        <v>0</v>
      </c>
    </row>
    <row r="56" spans="1:20" ht="15">
      <c r="A56" s="1"/>
      <c r="B56" s="1"/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f>SUM(LARGE(C56:S56,{1,2,3,4,5,6,7}))</f>
        <v>0</v>
      </c>
    </row>
    <row r="57" spans="1:20" ht="15">
      <c r="A57" s="1"/>
      <c r="B57" s="1"/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f>SUM(LARGE(C57:S57,{1,2,3,4,5,6,7}))</f>
        <v>0</v>
      </c>
    </row>
    <row r="58" spans="1:20" ht="15">
      <c r="A58" s="1"/>
      <c r="B58" s="1"/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f>SUM(LARGE(C58:S58,{1,2,3,4,5,6,7}))</f>
        <v>0</v>
      </c>
    </row>
    <row r="59" spans="1:20" ht="15">
      <c r="A59" s="1"/>
      <c r="B59" s="1"/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f>SUM(LARGE(C59:S59,{1,2,3,4,5,6,7}))</f>
        <v>0</v>
      </c>
    </row>
    <row r="60" spans="1:20" ht="15">
      <c r="A60" s="1"/>
      <c r="B60" s="1"/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f>SUM(LARGE(C60:S60,{1,2,3,4,5,6,7}))</f>
        <v>0</v>
      </c>
    </row>
    <row r="61" spans="1:20" ht="15">
      <c r="A61" s="1"/>
      <c r="B61" s="1"/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f>SUM(LARGE(C61:S61,{1,2,3,4,5,6,7}))</f>
        <v>0</v>
      </c>
    </row>
    <row r="62" spans="1:20" ht="15">
      <c r="A62" s="1"/>
      <c r="B62" s="1"/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f>SUM(LARGE(C62:S62,{1,2,3,4,5,6,7}))</f>
        <v>0</v>
      </c>
    </row>
    <row r="63" spans="1:20" ht="15">
      <c r="A63" s="1"/>
      <c r="B63" s="1"/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f>SUM(LARGE(C63:S63,{1,2,3,4,5,6,7}))</f>
        <v>0</v>
      </c>
    </row>
    <row r="64" spans="1:20" ht="15">
      <c r="A64" s="1"/>
      <c r="B64" s="1"/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f>SUM(LARGE(C64:S64,{1,2,3,4,5,6,7}))</f>
        <v>0</v>
      </c>
    </row>
    <row r="65" spans="1:20" ht="15">
      <c r="A65" s="1"/>
      <c r="B65" s="1"/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f>SUM(LARGE(C65:S65,{1,2,3,4,5,6,7}))</f>
        <v>0</v>
      </c>
    </row>
    <row r="66" spans="1:20" ht="15">
      <c r="A66" s="1"/>
      <c r="B66" s="1"/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f>SUM(LARGE(C66:S66,{1,2,3,4,5,6,7}))</f>
        <v>0</v>
      </c>
    </row>
    <row r="67" spans="1:20" ht="15">
      <c r="A67" s="1"/>
      <c r="B67" s="1"/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f>SUM(LARGE(C67:S67,{1,2,3,4,5,6,7}))</f>
        <v>0</v>
      </c>
    </row>
    <row r="68" spans="1:20" ht="15">
      <c r="A68" s="1"/>
      <c r="B68" s="1"/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f>SUM(LARGE(C68:S68,{1,2,3,4,5,6,7}))</f>
        <v>0</v>
      </c>
    </row>
    <row r="69" spans="1:20" ht="15">
      <c r="A69" s="1"/>
      <c r="B69" s="1"/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f>SUM(LARGE(C69:S69,{1,2,3,4,5,6,7}))</f>
        <v>0</v>
      </c>
    </row>
    <row r="70" spans="1:20" ht="15">
      <c r="A70" s="1"/>
      <c r="B70" s="1"/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f>SUM(LARGE(C70:S70,{1,2,3,4,5,6,7}))</f>
        <v>0</v>
      </c>
    </row>
    <row r="71" spans="1:20" ht="15">
      <c r="A71" s="1"/>
      <c r="B71" s="1"/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f>SUM(LARGE(C71:S71,{1,2,3,4,5,6,7}))</f>
        <v>0</v>
      </c>
    </row>
    <row r="72" spans="1:20" ht="15">
      <c r="A72" s="1"/>
      <c r="B72" s="1"/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f>SUM(LARGE(C72:S72,{1,2,3,4,5,6,7}))</f>
        <v>0</v>
      </c>
    </row>
    <row r="73" spans="1:20" ht="15">
      <c r="A73" s="1"/>
      <c r="B73" s="1"/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f>SUM(LARGE(C73:S73,{1,2,3,4,5,6,7}))</f>
        <v>0</v>
      </c>
    </row>
    <row r="74" spans="1:20" ht="15">
      <c r="A74" s="1"/>
      <c r="B74" s="1"/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f>SUM(LARGE(C74:S74,{1,2,3,4,5,6,7}))</f>
        <v>0</v>
      </c>
    </row>
    <row r="75" spans="1:20" ht="15">
      <c r="A75" s="1"/>
      <c r="B75" s="1"/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f>SUM(LARGE(C75:S75,{1,2,3,4,5,6,7}))</f>
        <v>0</v>
      </c>
    </row>
    <row r="76" spans="1:20" ht="15">
      <c r="A76" s="1"/>
      <c r="B76" s="1"/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f>SUM(LARGE(C76:S76,{1,2,3,4,5,6,7}))</f>
        <v>0</v>
      </c>
    </row>
    <row r="77" spans="1:20" ht="15">
      <c r="A77" s="1"/>
      <c r="B77" s="1"/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f>SUM(LARGE(C77:S77,{1,2,3,4,5,6,7}))</f>
        <v>0</v>
      </c>
    </row>
    <row r="78" spans="1:20" ht="15">
      <c r="A78" s="1"/>
      <c r="B78" s="1"/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f>SUM(LARGE(C78:S78,{1,2,3,4,5,6,7}))</f>
        <v>0</v>
      </c>
    </row>
    <row r="79" spans="1:20" ht="15">
      <c r="A79" s="1"/>
      <c r="B79" s="1"/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f>SUM(LARGE(C79:S79,{1,2,3,4,5,6,7}))</f>
        <v>0</v>
      </c>
    </row>
    <row r="80" spans="1:20" ht="15">
      <c r="A80" s="1"/>
      <c r="B80" s="1"/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f>SUM(LARGE(C80:S80,{1,2,3,4,5,6,7}))</f>
        <v>0</v>
      </c>
    </row>
    <row r="81" spans="1:20" ht="15">
      <c r="A81" s="1"/>
      <c r="B81" s="1"/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f>SUM(LARGE(C81:S81,{1,2,3,4,5,6,7}))</f>
        <v>0</v>
      </c>
    </row>
    <row r="82" spans="1:20" ht="15">
      <c r="A82" s="1"/>
      <c r="B82" s="1"/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f>SUM(LARGE(C82:S82,{1,2,3,4,5,6,7}))</f>
        <v>0</v>
      </c>
    </row>
    <row r="83" spans="1:20" ht="15">
      <c r="A83" s="1"/>
      <c r="B83" s="1"/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f>SUM(LARGE(C83:S83,{1,2,3,4,5,6,7}))</f>
        <v>0</v>
      </c>
    </row>
    <row r="84" spans="1:20" ht="15">
      <c r="A84" s="1"/>
      <c r="B84" s="1"/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f>SUM(LARGE(C84:S84,{1,2,3,4,5,6,7}))</f>
        <v>0</v>
      </c>
    </row>
    <row r="85" spans="1:20" ht="15">
      <c r="A85" s="1"/>
      <c r="B85" s="1"/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f>SUM(LARGE(C85:S85,{1,2,3,4,5,6,7}))</f>
        <v>0</v>
      </c>
    </row>
    <row r="86" spans="1:20" ht="15">
      <c r="A86" s="1"/>
      <c r="B86" s="1"/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f>SUM(LARGE(C86:S86,{1,2,3,4,5,6,7}))</f>
        <v>0</v>
      </c>
    </row>
    <row r="87" spans="1:20" ht="15">
      <c r="A87" s="1"/>
      <c r="B87" s="1"/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f>SUM(LARGE(C87:S87,{1,2,3,4,5,6,7}))</f>
        <v>0</v>
      </c>
    </row>
    <row r="88" spans="1:20" ht="15">
      <c r="A88" s="1"/>
      <c r="B88" s="1"/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f>SUM(LARGE(C88:S88,{1,2,3,4,5,6,7}))</f>
        <v>0</v>
      </c>
    </row>
    <row r="89" spans="1:20" ht="15">
      <c r="A89" s="1"/>
      <c r="B89" s="1"/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f>SUM(LARGE(C89:S89,{1,2,3,4,5,6,7}))</f>
        <v>0</v>
      </c>
    </row>
    <row r="90" spans="1:20" ht="15">
      <c r="A90" s="1"/>
      <c r="B90" s="1"/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f>SUM(LARGE(C90:S90,{1,2,3,4,5,6,7}))</f>
        <v>0</v>
      </c>
    </row>
    <row r="91" spans="1:20" ht="15">
      <c r="A91" s="1"/>
      <c r="B91" s="1"/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f>SUM(LARGE(C91:S91,{1,2,3,4,5,6,7}))</f>
        <v>0</v>
      </c>
    </row>
    <row r="92" spans="1:20" ht="15">
      <c r="A92" s="1"/>
      <c r="B92" s="1"/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f>SUM(LARGE(C92:S92,{1,2,3,4,5,6,7}))</f>
        <v>0</v>
      </c>
    </row>
    <row r="93" spans="1:20" ht="15">
      <c r="A93" s="1"/>
      <c r="B93" s="1"/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f>SUM(LARGE(C93:S93,{1,2,3,4,5,6,7}))</f>
        <v>0</v>
      </c>
    </row>
    <row r="94" spans="1:20" ht="15">
      <c r="A94" s="1"/>
      <c r="B94" s="1"/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f>SUM(LARGE(C94:S94,{1,2,3,4,5,6,7}))</f>
        <v>0</v>
      </c>
    </row>
    <row r="95" spans="1:20" ht="15">
      <c r="A95" s="1"/>
      <c r="B95" s="1"/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f>SUM(LARGE(C95:S95,{1,2,3,4,5,6,7}))</f>
        <v>0</v>
      </c>
    </row>
    <row r="96" spans="1:20" ht="15">
      <c r="A96" s="1"/>
      <c r="B96" s="1"/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f>SUM(LARGE(C96:S96,{1,2,3,4,5,6,7}))</f>
        <v>0</v>
      </c>
    </row>
    <row r="97" spans="1:20" ht="15">
      <c r="A97" s="1"/>
      <c r="B97" s="1"/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f>SUM(LARGE(C97:S97,{1,2,3,4,5,6,7}))</f>
        <v>0</v>
      </c>
    </row>
    <row r="98" spans="1:20" ht="15">
      <c r="A98" s="1"/>
      <c r="B98" s="1"/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f>SUM(LARGE(C98:S98,{1,2,3,4,5,6,7}))</f>
        <v>0</v>
      </c>
    </row>
    <row r="99" spans="1:20" ht="15">
      <c r="A99" s="1"/>
      <c r="B99" s="1"/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f>SUM(LARGE(C99:S99,{1,2,3,4,5,6,7}))</f>
        <v>0</v>
      </c>
    </row>
    <row r="100" spans="1:20" ht="15">
      <c r="A100" s="1"/>
      <c r="B100" s="1"/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f>SUM(LARGE(C100:S100,{1,2,3,4,5,6,7}))</f>
        <v>0</v>
      </c>
    </row>
    <row r="101" spans="1:20" ht="15">
      <c r="A101" s="1"/>
      <c r="B101" s="1"/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f>SUM(LARGE(C101:S101,{1,2,3,4,5,6,7}))</f>
        <v>0</v>
      </c>
    </row>
    <row r="102" spans="1:20" ht="15">
      <c r="A102" s="1"/>
      <c r="B102" s="1"/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f>SUM(LARGE(C102:S102,{1,2,3,4,5,6,7}))</f>
        <v>0</v>
      </c>
    </row>
  </sheetData>
  <sheetProtection/>
  <mergeCells count="7">
    <mergeCell ref="A1:A2"/>
    <mergeCell ref="C1:E1"/>
    <mergeCell ref="F1:H1"/>
    <mergeCell ref="M1:N1"/>
    <mergeCell ref="Q1:S1"/>
    <mergeCell ref="T1:T2"/>
    <mergeCell ref="B1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selection activeCell="O57" sqref="O3:O57"/>
    </sheetView>
  </sheetViews>
  <sheetFormatPr defaultColWidth="9.140625" defaultRowHeight="15"/>
  <cols>
    <col min="1" max="1" width="23.140625" style="0" customWidth="1"/>
    <col min="2" max="2" width="14.421875" style="0" customWidth="1"/>
  </cols>
  <sheetData>
    <row r="1" spans="1:15" ht="15">
      <c r="A1" s="3" t="s">
        <v>0</v>
      </c>
      <c r="B1" s="3" t="s">
        <v>2</v>
      </c>
      <c r="C1" s="1" t="s">
        <v>325</v>
      </c>
      <c r="D1" s="1"/>
      <c r="E1" s="18" t="s">
        <v>249</v>
      </c>
      <c r="F1" s="19"/>
      <c r="G1" s="5" t="s">
        <v>448</v>
      </c>
      <c r="H1" s="7"/>
      <c r="I1" s="5" t="s">
        <v>246</v>
      </c>
      <c r="J1" s="6"/>
      <c r="K1" s="7"/>
      <c r="L1" s="5" t="s">
        <v>326</v>
      </c>
      <c r="M1" s="6"/>
      <c r="N1" s="7"/>
      <c r="O1" s="3" t="s">
        <v>32</v>
      </c>
    </row>
    <row r="2" spans="1:15" ht="15">
      <c r="A2" s="4"/>
      <c r="B2" s="4"/>
      <c r="C2" s="1" t="s">
        <v>34</v>
      </c>
      <c r="D2" s="1" t="s">
        <v>37</v>
      </c>
      <c r="E2" s="1" t="s">
        <v>39</v>
      </c>
      <c r="F2" s="1" t="s">
        <v>34</v>
      </c>
      <c r="G2" s="1" t="s">
        <v>39</v>
      </c>
      <c r="H2" s="1" t="s">
        <v>34</v>
      </c>
      <c r="I2" s="1" t="s">
        <v>35</v>
      </c>
      <c r="J2" s="1" t="s">
        <v>34</v>
      </c>
      <c r="K2" s="1" t="s">
        <v>37</v>
      </c>
      <c r="L2" s="1" t="s">
        <v>39</v>
      </c>
      <c r="M2" s="1" t="s">
        <v>34</v>
      </c>
      <c r="N2" s="1" t="s">
        <v>36</v>
      </c>
      <c r="O2" s="4"/>
    </row>
    <row r="3" spans="1:15" ht="15">
      <c r="A3" s="1" t="s">
        <v>329</v>
      </c>
      <c r="B3" s="1" t="s">
        <v>59</v>
      </c>
      <c r="C3" s="1">
        <v>0</v>
      </c>
      <c r="D3" s="1">
        <v>22</v>
      </c>
      <c r="E3" s="1">
        <v>27</v>
      </c>
      <c r="F3" s="1">
        <v>30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27</v>
      </c>
      <c r="M3" s="1">
        <v>7</v>
      </c>
      <c r="N3" s="1">
        <v>24</v>
      </c>
      <c r="O3" s="1">
        <f>SUM(LARGE(C3:N3,{1,2,3,4,5}))</f>
        <v>130</v>
      </c>
    </row>
    <row r="4" spans="1:15" ht="15">
      <c r="A4" s="1" t="s">
        <v>327</v>
      </c>
      <c r="B4" s="1" t="s">
        <v>121</v>
      </c>
      <c r="C4" s="1">
        <v>30</v>
      </c>
      <c r="D4" s="1">
        <v>27</v>
      </c>
      <c r="E4" s="1">
        <v>14</v>
      </c>
      <c r="F4" s="1">
        <v>24</v>
      </c>
      <c r="G4" s="1">
        <v>0</v>
      </c>
      <c r="H4" s="1">
        <v>0</v>
      </c>
      <c r="I4" s="1">
        <v>0</v>
      </c>
      <c r="J4" s="1">
        <v>3</v>
      </c>
      <c r="K4" s="1">
        <v>2</v>
      </c>
      <c r="L4" s="1">
        <v>16</v>
      </c>
      <c r="M4" s="1">
        <v>11</v>
      </c>
      <c r="N4" s="1">
        <v>27</v>
      </c>
      <c r="O4" s="1">
        <f>SUM(LARGE(C4:N4,{1,2,3,4,5}))</f>
        <v>124</v>
      </c>
    </row>
    <row r="5" spans="1:15" ht="15">
      <c r="A5" s="1" t="s">
        <v>333</v>
      </c>
      <c r="B5" s="1" t="s">
        <v>47</v>
      </c>
      <c r="C5" s="1">
        <v>0</v>
      </c>
      <c r="D5" s="1">
        <v>0</v>
      </c>
      <c r="E5" s="1">
        <v>30</v>
      </c>
      <c r="F5" s="1">
        <v>20</v>
      </c>
      <c r="G5" s="1">
        <v>16</v>
      </c>
      <c r="H5" s="1">
        <v>16</v>
      </c>
      <c r="I5" s="1">
        <v>0</v>
      </c>
      <c r="J5" s="1">
        <v>0</v>
      </c>
      <c r="K5" s="1">
        <v>0</v>
      </c>
      <c r="L5" s="1">
        <v>0</v>
      </c>
      <c r="M5" s="1">
        <v>24</v>
      </c>
      <c r="N5" s="1">
        <v>6</v>
      </c>
      <c r="O5" s="1">
        <f>SUM(LARGE(C5:N5,{1,2,3,4,5,6}))</f>
        <v>112</v>
      </c>
    </row>
    <row r="6" spans="1:15" ht="15">
      <c r="A6" s="1" t="s">
        <v>331</v>
      </c>
      <c r="B6" s="1" t="s">
        <v>135</v>
      </c>
      <c r="C6" s="1">
        <v>24</v>
      </c>
      <c r="D6" s="1">
        <v>12</v>
      </c>
      <c r="E6" s="1">
        <v>0</v>
      </c>
      <c r="F6" s="1">
        <v>27</v>
      </c>
      <c r="G6" s="1">
        <v>0</v>
      </c>
      <c r="H6" s="1">
        <v>0</v>
      </c>
      <c r="I6" s="1">
        <v>0</v>
      </c>
      <c r="J6" s="1">
        <v>14</v>
      </c>
      <c r="K6" s="1">
        <v>27</v>
      </c>
      <c r="L6" s="1">
        <v>6</v>
      </c>
      <c r="M6" s="1">
        <v>16</v>
      </c>
      <c r="N6" s="1">
        <v>0</v>
      </c>
      <c r="O6" s="1">
        <f>SUM(LARGE(C6:N6,{1,2,3,4,5}))</f>
        <v>108</v>
      </c>
    </row>
    <row r="7" spans="1:15" ht="15">
      <c r="A7" s="1" t="s">
        <v>330</v>
      </c>
      <c r="B7" s="1" t="s">
        <v>59</v>
      </c>
      <c r="C7" s="1">
        <v>22</v>
      </c>
      <c r="D7" s="1">
        <v>24</v>
      </c>
      <c r="E7" s="1">
        <v>16</v>
      </c>
      <c r="F7" s="1">
        <v>7</v>
      </c>
      <c r="G7" s="1">
        <v>0</v>
      </c>
      <c r="H7" s="1">
        <v>0</v>
      </c>
      <c r="I7" s="1">
        <v>3</v>
      </c>
      <c r="J7" s="1">
        <v>12</v>
      </c>
      <c r="K7" s="1">
        <v>6</v>
      </c>
      <c r="L7" s="1">
        <v>5</v>
      </c>
      <c r="M7" s="1">
        <v>14</v>
      </c>
      <c r="N7" s="1">
        <v>20</v>
      </c>
      <c r="O7" s="1">
        <f>SUM(LARGE(C7:N7,{1,2,3,4,5}))</f>
        <v>96</v>
      </c>
    </row>
    <row r="8" spans="1:15" ht="15">
      <c r="A8" s="1" t="s">
        <v>357</v>
      </c>
      <c r="B8" s="1" t="s">
        <v>59</v>
      </c>
      <c r="C8" s="1">
        <v>7</v>
      </c>
      <c r="D8" s="1">
        <v>0</v>
      </c>
      <c r="E8" s="1">
        <v>0</v>
      </c>
      <c r="F8" s="1">
        <v>0</v>
      </c>
      <c r="G8" s="1">
        <v>37</v>
      </c>
      <c r="H8" s="1">
        <v>30</v>
      </c>
      <c r="I8" s="1">
        <v>0</v>
      </c>
      <c r="J8" s="1">
        <v>0</v>
      </c>
      <c r="K8" s="1">
        <v>0</v>
      </c>
      <c r="L8" s="1">
        <v>14</v>
      </c>
      <c r="M8" s="1">
        <v>0</v>
      </c>
      <c r="N8" s="1">
        <v>4</v>
      </c>
      <c r="O8" s="1">
        <f>SUM(LARGE(C8:N8,{1,2,3,4,5}))</f>
        <v>92</v>
      </c>
    </row>
    <row r="9" spans="1:15" ht="15">
      <c r="A9" s="1" t="s">
        <v>328</v>
      </c>
      <c r="B9" s="1" t="s">
        <v>57</v>
      </c>
      <c r="C9" s="1">
        <v>16</v>
      </c>
      <c r="D9" s="1">
        <v>30</v>
      </c>
      <c r="E9" s="1">
        <v>20</v>
      </c>
      <c r="F9" s="1">
        <v>22</v>
      </c>
      <c r="G9" s="1">
        <v>0</v>
      </c>
      <c r="H9" s="1">
        <v>0</v>
      </c>
      <c r="I9" s="1">
        <v>0</v>
      </c>
      <c r="J9" s="1">
        <v>2</v>
      </c>
      <c r="K9" s="1">
        <v>0</v>
      </c>
      <c r="L9" s="1">
        <v>0</v>
      </c>
      <c r="M9" s="1">
        <v>0</v>
      </c>
      <c r="N9" s="1">
        <v>0</v>
      </c>
      <c r="O9" s="1">
        <f>SUM(LARGE(C9:N9,{1,2,3,4,5}))</f>
        <v>90</v>
      </c>
    </row>
    <row r="10" spans="1:15" ht="15">
      <c r="A10" s="1" t="s">
        <v>336</v>
      </c>
      <c r="B10" s="1" t="s">
        <v>267</v>
      </c>
      <c r="C10" s="1">
        <v>14</v>
      </c>
      <c r="D10" s="1">
        <v>16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30</v>
      </c>
      <c r="M10" s="1">
        <v>18</v>
      </c>
      <c r="N10" s="1">
        <v>7</v>
      </c>
      <c r="O10" s="1">
        <f>SUM(LARGE(C10:N10,{1,2,3,4,5}))</f>
        <v>85</v>
      </c>
    </row>
    <row r="11" spans="1:15" ht="15">
      <c r="A11" s="1" t="s">
        <v>359</v>
      </c>
      <c r="B11" s="1" t="s">
        <v>57</v>
      </c>
      <c r="C11" s="1">
        <v>5</v>
      </c>
      <c r="D11" s="1">
        <v>0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10</v>
      </c>
      <c r="M11" s="1">
        <v>30</v>
      </c>
      <c r="N11" s="1">
        <v>30</v>
      </c>
      <c r="O11" s="1">
        <f>SUM(LARGE(C11:N11,{1,2,3,4,5}))</f>
        <v>76</v>
      </c>
    </row>
    <row r="12" spans="1:15" ht="15">
      <c r="A12" s="1" t="s">
        <v>449</v>
      </c>
      <c r="B12" s="1" t="s">
        <v>59</v>
      </c>
      <c r="C12" s="1">
        <v>11</v>
      </c>
      <c r="D12" s="1">
        <v>6</v>
      </c>
      <c r="E12" s="1">
        <v>0</v>
      </c>
      <c r="F12" s="1">
        <v>0</v>
      </c>
      <c r="G12" s="1">
        <v>8</v>
      </c>
      <c r="H12" s="1">
        <v>24</v>
      </c>
      <c r="I12" s="1">
        <v>0</v>
      </c>
      <c r="J12" s="1">
        <v>0</v>
      </c>
      <c r="K12" s="1">
        <v>0</v>
      </c>
      <c r="L12" s="1">
        <v>20</v>
      </c>
      <c r="M12" s="1">
        <v>0</v>
      </c>
      <c r="N12" s="1">
        <v>9</v>
      </c>
      <c r="O12" s="1">
        <f>SUM(LARGE(C12:N12,{1,2,3,4,5}))</f>
        <v>72</v>
      </c>
    </row>
    <row r="13" spans="1:15" ht="15">
      <c r="A13" s="1" t="s">
        <v>334</v>
      </c>
      <c r="B13" s="1" t="s">
        <v>49</v>
      </c>
      <c r="C13" s="1">
        <v>18</v>
      </c>
      <c r="D13" s="1">
        <v>18</v>
      </c>
      <c r="E13" s="1">
        <v>0</v>
      </c>
      <c r="F13" s="1">
        <v>8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12</v>
      </c>
      <c r="N13" s="1">
        <v>16</v>
      </c>
      <c r="O13" s="1">
        <f>SUM(LARGE(C13:N13,{1,2,3,4,5}))</f>
        <v>72</v>
      </c>
    </row>
    <row r="14" spans="1:15" ht="15">
      <c r="A14" s="1" t="s">
        <v>332</v>
      </c>
      <c r="B14" s="1" t="s">
        <v>53</v>
      </c>
      <c r="C14" s="1">
        <v>9</v>
      </c>
      <c r="D14" s="1">
        <v>20</v>
      </c>
      <c r="E14" s="1">
        <v>24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f>SUM(LARGE(C14:N14,{1,2,3,4,5}))</f>
        <v>53</v>
      </c>
    </row>
    <row r="15" spans="1:15" ht="15">
      <c r="A15" s="1" t="s">
        <v>338</v>
      </c>
      <c r="B15" s="1" t="s">
        <v>267</v>
      </c>
      <c r="C15" s="1">
        <v>0</v>
      </c>
      <c r="D15" s="1">
        <v>10</v>
      </c>
      <c r="E15" s="1">
        <v>3</v>
      </c>
      <c r="F15" s="1">
        <v>16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24</v>
      </c>
      <c r="M15" s="1">
        <v>0</v>
      </c>
      <c r="N15" s="1">
        <v>0</v>
      </c>
      <c r="O15" s="1">
        <f>SUM(LARGE(C15:N15,{1,2,3,4,5}))</f>
        <v>53</v>
      </c>
    </row>
    <row r="16" spans="1:15" ht="15">
      <c r="A16" s="1" t="s">
        <v>480</v>
      </c>
      <c r="B16" s="1" t="s">
        <v>78</v>
      </c>
      <c r="C16" s="1">
        <v>0</v>
      </c>
      <c r="D16" s="1">
        <v>0</v>
      </c>
      <c r="E16" s="1">
        <v>0</v>
      </c>
      <c r="F16" s="1">
        <v>5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8</v>
      </c>
      <c r="M16" s="1">
        <v>27</v>
      </c>
      <c r="N16" s="1">
        <v>10</v>
      </c>
      <c r="O16" s="1">
        <f>SUM(LARGE(C16:N16,{1,2,3,4,5,6}))</f>
        <v>50</v>
      </c>
    </row>
    <row r="17" spans="1:15" ht="15">
      <c r="A17" s="1" t="s">
        <v>352</v>
      </c>
      <c r="B17" s="1" t="s">
        <v>57</v>
      </c>
      <c r="C17" s="1">
        <v>0</v>
      </c>
      <c r="D17" s="1">
        <v>11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22</v>
      </c>
      <c r="N17" s="1">
        <v>14</v>
      </c>
      <c r="O17" s="1">
        <f>SUM(LARGE(C17:N17,{1,2,3,4,5}))</f>
        <v>47</v>
      </c>
    </row>
    <row r="18" spans="1:15" ht="15">
      <c r="A18" s="1" t="s">
        <v>486</v>
      </c>
      <c r="B18" s="1" t="s">
        <v>59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20</v>
      </c>
      <c r="N18" s="1">
        <v>22</v>
      </c>
      <c r="O18" s="1">
        <f>SUM(LARGE(C18:N18,{1,2,3,4,5,6}))</f>
        <v>42</v>
      </c>
    </row>
    <row r="19" spans="1:15" ht="15">
      <c r="A19" s="1" t="s">
        <v>339</v>
      </c>
      <c r="B19" s="1" t="s">
        <v>126</v>
      </c>
      <c r="C19" s="1">
        <v>0</v>
      </c>
      <c r="D19" s="1">
        <v>7</v>
      </c>
      <c r="E19" s="1">
        <v>11</v>
      </c>
      <c r="F19" s="1">
        <v>10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7</v>
      </c>
      <c r="M19" s="1">
        <v>4</v>
      </c>
      <c r="N19" s="1">
        <v>1</v>
      </c>
      <c r="O19" s="1">
        <f>SUM(LARGE(C19:N19,{1,2,3,4,5,6}))</f>
        <v>40</v>
      </c>
    </row>
    <row r="20" spans="1:15" ht="15">
      <c r="A20" s="1" t="s">
        <v>335</v>
      </c>
      <c r="B20" s="1" t="s">
        <v>121</v>
      </c>
      <c r="C20" s="1">
        <v>27</v>
      </c>
      <c r="D20" s="1">
        <v>1</v>
      </c>
      <c r="E20" s="1">
        <v>9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f>SUM(LARGE(C20:N20,{1,2,3,4,5}))</f>
        <v>37</v>
      </c>
    </row>
    <row r="21" spans="1:15" ht="15">
      <c r="A21" s="1" t="s">
        <v>354</v>
      </c>
      <c r="B21" s="1" t="s">
        <v>57</v>
      </c>
      <c r="C21" s="1">
        <v>0</v>
      </c>
      <c r="D21" s="1">
        <v>0</v>
      </c>
      <c r="E21" s="1">
        <v>10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22</v>
      </c>
      <c r="M21" s="1">
        <v>0</v>
      </c>
      <c r="N21" s="1">
        <v>5</v>
      </c>
      <c r="O21" s="1">
        <f>SUM(LARGE(C21:N21,{1,2,3,4,5,6}))</f>
        <v>37</v>
      </c>
    </row>
    <row r="22" spans="1:15" ht="15">
      <c r="A22" s="1" t="s">
        <v>343</v>
      </c>
      <c r="B22" s="1" t="s">
        <v>53</v>
      </c>
      <c r="C22" s="1">
        <v>1</v>
      </c>
      <c r="D22" s="1">
        <v>0</v>
      </c>
      <c r="E22" s="1">
        <v>0</v>
      </c>
      <c r="F22" s="1">
        <v>18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12</v>
      </c>
      <c r="M22" s="1">
        <v>0</v>
      </c>
      <c r="N22" s="1">
        <v>0</v>
      </c>
      <c r="O22" s="1">
        <f>SUM(LARGE(C22:N22,{1,2,3,4,5}))</f>
        <v>31</v>
      </c>
    </row>
    <row r="23" spans="1:15" ht="15">
      <c r="A23" s="1" t="s">
        <v>337</v>
      </c>
      <c r="B23" s="1" t="s">
        <v>55</v>
      </c>
      <c r="C23" s="1">
        <v>12</v>
      </c>
      <c r="D23" s="1">
        <v>0</v>
      </c>
      <c r="E23" s="1">
        <v>18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f>SUM(LARGE(C23:N23,{1,2,3,4,5}))</f>
        <v>30</v>
      </c>
    </row>
    <row r="24" spans="1:15" ht="15">
      <c r="A24" s="1" t="s">
        <v>347</v>
      </c>
      <c r="B24" s="1" t="s">
        <v>59</v>
      </c>
      <c r="C24" s="1">
        <v>2</v>
      </c>
      <c r="D24" s="1">
        <v>14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11</v>
      </c>
      <c r="M24" s="1">
        <v>0</v>
      </c>
      <c r="N24" s="1">
        <v>0</v>
      </c>
      <c r="O24" s="1">
        <f>SUM(LARGE(C24:N24,{1,2,3,4,5}))</f>
        <v>27</v>
      </c>
    </row>
    <row r="25" spans="1:15" ht="15">
      <c r="A25" s="1" t="s">
        <v>340</v>
      </c>
      <c r="B25" s="1" t="s">
        <v>49</v>
      </c>
      <c r="C25" s="1">
        <v>20</v>
      </c>
      <c r="D25" s="1">
        <v>0</v>
      </c>
      <c r="E25" s="1">
        <v>6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f>SUM(LARGE(C25:N25,{1,2,3,4,5}))</f>
        <v>26</v>
      </c>
    </row>
    <row r="26" spans="1:15" ht="15">
      <c r="A26" s="1" t="s">
        <v>341</v>
      </c>
      <c r="B26" s="1" t="s">
        <v>49</v>
      </c>
      <c r="C26" s="1">
        <v>0</v>
      </c>
      <c r="D26" s="1">
        <v>0</v>
      </c>
      <c r="E26" s="1">
        <v>22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f>SUM(LARGE(C26:N26,{1,2,3,4,5,6}))</f>
        <v>22</v>
      </c>
    </row>
    <row r="27" spans="1:15" ht="15">
      <c r="A27" s="1" t="s">
        <v>342</v>
      </c>
      <c r="B27" s="1" t="s">
        <v>150</v>
      </c>
      <c r="C27" s="1">
        <v>0</v>
      </c>
      <c r="D27" s="1">
        <v>0</v>
      </c>
      <c r="E27" s="1">
        <v>12</v>
      </c>
      <c r="F27" s="1">
        <v>9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f>SUM(LARGE(C27:N27,{1,2,3,4,5,6}))</f>
        <v>21</v>
      </c>
    </row>
    <row r="28" spans="1:15" ht="15">
      <c r="A28" s="1" t="s">
        <v>492</v>
      </c>
      <c r="B28" s="1" t="s">
        <v>150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2</v>
      </c>
      <c r="N28" s="1">
        <v>18</v>
      </c>
      <c r="O28" s="1">
        <f>SUM(LARGE(C28:N28,{1,2,3,4,5,6}))</f>
        <v>20</v>
      </c>
    </row>
    <row r="29" spans="1:15" ht="15">
      <c r="A29" s="1" t="s">
        <v>489</v>
      </c>
      <c r="B29" s="1" t="s">
        <v>55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8</v>
      </c>
      <c r="N29" s="1">
        <v>11</v>
      </c>
      <c r="O29" s="1">
        <f>SUM(LARGE(C29:N29,{1,2,3,4,5,6}))</f>
        <v>19</v>
      </c>
    </row>
    <row r="30" spans="1:15" ht="15">
      <c r="A30" s="1" t="s">
        <v>344</v>
      </c>
      <c r="B30" s="1" t="s">
        <v>345</v>
      </c>
      <c r="C30" s="1">
        <v>4</v>
      </c>
      <c r="D30" s="1">
        <v>0</v>
      </c>
      <c r="E30" s="1">
        <v>0</v>
      </c>
      <c r="F30" s="1">
        <v>14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f>SUM(LARGE(C30:N30,{1,2,3,4,5}))</f>
        <v>18</v>
      </c>
    </row>
    <row r="31" spans="1:15" ht="15">
      <c r="A31" s="1" t="s">
        <v>477</v>
      </c>
      <c r="B31" s="1" t="s">
        <v>135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18</v>
      </c>
      <c r="M31" s="1">
        <v>0</v>
      </c>
      <c r="N31" s="1">
        <v>0</v>
      </c>
      <c r="O31" s="1">
        <f>SUM(LARGE(C31:N31,{1,2,3,4,5,6}))</f>
        <v>18</v>
      </c>
    </row>
    <row r="32" spans="1:15" ht="15">
      <c r="A32" s="1" t="s">
        <v>490</v>
      </c>
      <c r="B32" s="1" t="s">
        <v>150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6</v>
      </c>
      <c r="N32" s="1">
        <v>12</v>
      </c>
      <c r="O32" s="1">
        <f>SUM(LARGE(C32:N32,{1,2,3,4,5,6}))</f>
        <v>18</v>
      </c>
    </row>
    <row r="33" spans="1:15" ht="15">
      <c r="A33" s="1" t="s">
        <v>346</v>
      </c>
      <c r="B33" s="1" t="s">
        <v>242</v>
      </c>
      <c r="C33" s="1">
        <v>0</v>
      </c>
      <c r="D33" s="1">
        <v>9</v>
      </c>
      <c r="E33" s="1">
        <v>8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f>SUM(LARGE(C33:N33,{1,2,3,4,5,6}))</f>
        <v>17</v>
      </c>
    </row>
    <row r="34" spans="1:15" ht="15">
      <c r="A34" s="1" t="s">
        <v>348</v>
      </c>
      <c r="B34" s="1" t="s">
        <v>219</v>
      </c>
      <c r="C34" s="1">
        <v>0</v>
      </c>
      <c r="D34" s="1">
        <v>0</v>
      </c>
      <c r="E34" s="1">
        <v>4</v>
      </c>
      <c r="F34" s="1">
        <v>11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f>SUM(LARGE(C34:N34,{1,2,3,4,5,6}))</f>
        <v>15</v>
      </c>
    </row>
    <row r="35" spans="1:15" ht="15">
      <c r="A35" s="1" t="s">
        <v>482</v>
      </c>
      <c r="B35" s="1" t="s">
        <v>483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3</v>
      </c>
      <c r="M35" s="1">
        <v>10</v>
      </c>
      <c r="N35" s="1">
        <v>0</v>
      </c>
      <c r="O35" s="1">
        <f>SUM(LARGE(C35:N35,{1,2,3,4,5,6}))</f>
        <v>13</v>
      </c>
    </row>
    <row r="36" spans="1:15" ht="15">
      <c r="A36" s="1" t="s">
        <v>349</v>
      </c>
      <c r="B36" s="1" t="s">
        <v>126</v>
      </c>
      <c r="C36" s="1">
        <v>6</v>
      </c>
      <c r="D36" s="1">
        <v>0</v>
      </c>
      <c r="E36" s="1">
        <v>0</v>
      </c>
      <c r="F36" s="1">
        <v>6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f>SUM(LARGE(C36:N36,{1,2,3,4,5}))</f>
        <v>12</v>
      </c>
    </row>
    <row r="37" spans="1:15" ht="15">
      <c r="A37" s="1" t="s">
        <v>350</v>
      </c>
      <c r="B37" s="1" t="s">
        <v>55</v>
      </c>
      <c r="C37" s="1">
        <v>0</v>
      </c>
      <c r="D37" s="1">
        <v>0</v>
      </c>
      <c r="E37" s="1">
        <v>0</v>
      </c>
      <c r="F37" s="1">
        <v>12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f>SUM(LARGE(C37:N37,{1,2,3,4,5,6}))</f>
        <v>12</v>
      </c>
    </row>
    <row r="38" spans="1:15" ht="15">
      <c r="A38" s="1" t="s">
        <v>351</v>
      </c>
      <c r="B38" s="1" t="s">
        <v>121</v>
      </c>
      <c r="C38" s="1">
        <v>3</v>
      </c>
      <c r="D38" s="1">
        <v>8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f>SUM(LARGE(C38:N38,{1,2,3,4,5}))</f>
        <v>11</v>
      </c>
    </row>
    <row r="39" spans="1:15" ht="15">
      <c r="A39" s="1" t="s">
        <v>367</v>
      </c>
      <c r="B39" s="1" t="s">
        <v>59</v>
      </c>
      <c r="C39" s="1">
        <v>0</v>
      </c>
      <c r="D39" s="1">
        <v>2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1</v>
      </c>
      <c r="N39" s="1">
        <v>8</v>
      </c>
      <c r="O39" s="1">
        <f>SUM(LARGE(C39:N39,{1,2,3,4,5,6}))</f>
        <v>11</v>
      </c>
    </row>
    <row r="40" spans="1:15" ht="15">
      <c r="A40" s="1" t="s">
        <v>353</v>
      </c>
      <c r="B40" s="1" t="s">
        <v>242</v>
      </c>
      <c r="C40" s="1">
        <v>10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f>SUM(LARGE(C40:N40,{1,2,3,4,5}))</f>
        <v>10</v>
      </c>
    </row>
    <row r="41" spans="1:15" ht="15">
      <c r="A41" s="1" t="s">
        <v>478</v>
      </c>
      <c r="B41" s="1" t="s">
        <v>479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9</v>
      </c>
      <c r="M41" s="1">
        <v>0</v>
      </c>
      <c r="N41" s="1">
        <v>0</v>
      </c>
      <c r="O41" s="1">
        <f>SUM(LARGE(C41:N41,{1,2,3,4,5,6}))</f>
        <v>9</v>
      </c>
    </row>
    <row r="42" spans="1:15" ht="15">
      <c r="A42" s="1" t="s">
        <v>481</v>
      </c>
      <c r="B42" s="1" t="s">
        <v>57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4</v>
      </c>
      <c r="M42" s="1">
        <v>5</v>
      </c>
      <c r="N42" s="1">
        <v>0</v>
      </c>
      <c r="O42" s="1">
        <f>SUM(LARGE(C42:N42,{1,2,3,4,5,6}))</f>
        <v>9</v>
      </c>
    </row>
    <row r="43" spans="1:15" ht="15">
      <c r="A43" s="1" t="s">
        <v>487</v>
      </c>
      <c r="B43" s="1" t="s">
        <v>488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9</v>
      </c>
      <c r="N43" s="1">
        <v>0</v>
      </c>
      <c r="O43" s="1">
        <f>SUM(LARGE(C43:N43,{1,2,3,4,5,6}))</f>
        <v>9</v>
      </c>
    </row>
    <row r="44" spans="1:15" ht="15">
      <c r="A44" s="1" t="s">
        <v>355</v>
      </c>
      <c r="B44" s="1" t="s">
        <v>356</v>
      </c>
      <c r="C44" s="1">
        <v>8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f>SUM(LARGE(C44:N44,{1,2,3,4,5}))</f>
        <v>8</v>
      </c>
    </row>
    <row r="45" spans="1:15" ht="15">
      <c r="A45" s="1" t="s">
        <v>358</v>
      </c>
      <c r="B45" s="1" t="s">
        <v>59</v>
      </c>
      <c r="C45" s="1">
        <v>0</v>
      </c>
      <c r="D45" s="1">
        <v>0</v>
      </c>
      <c r="E45" s="1">
        <v>7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f>SUM(LARGE(C45:N45,{1,2,3,4,5,6}))</f>
        <v>7</v>
      </c>
    </row>
    <row r="46" spans="1:15" ht="15">
      <c r="A46" s="1" t="s">
        <v>360</v>
      </c>
      <c r="B46" s="1" t="s">
        <v>57</v>
      </c>
      <c r="C46" s="1">
        <v>0</v>
      </c>
      <c r="D46" s="1">
        <v>5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f>SUM(LARGE(C46:N46,{1,2,3,4,5,6}))</f>
        <v>5</v>
      </c>
    </row>
    <row r="47" spans="1:15" ht="15">
      <c r="A47" s="1" t="s">
        <v>361</v>
      </c>
      <c r="B47" s="1" t="s">
        <v>51</v>
      </c>
      <c r="C47" s="1">
        <v>0</v>
      </c>
      <c r="D47" s="1">
        <v>3</v>
      </c>
      <c r="E47" s="1">
        <v>2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f>SUM(LARGE(C47:N47,{1,2,3,4,5,6}))</f>
        <v>5</v>
      </c>
    </row>
    <row r="48" spans="1:15" ht="15">
      <c r="A48" s="1" t="s">
        <v>362</v>
      </c>
      <c r="B48" s="1" t="s">
        <v>356</v>
      </c>
      <c r="C48" s="1">
        <v>0</v>
      </c>
      <c r="D48" s="1">
        <v>0</v>
      </c>
      <c r="E48" s="1">
        <v>5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f>SUM(LARGE(C48:N48,{1,2,3,4,5,6}))</f>
        <v>5</v>
      </c>
    </row>
    <row r="49" spans="1:15" ht="15">
      <c r="A49" s="1" t="s">
        <v>363</v>
      </c>
      <c r="B49" s="1" t="s">
        <v>53</v>
      </c>
      <c r="C49" s="1">
        <v>0</v>
      </c>
      <c r="D49" s="1">
        <v>4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f>SUM(LARGE(C49:N49,{1,2,3,4,5,6}))</f>
        <v>4</v>
      </c>
    </row>
    <row r="50" spans="1:15" ht="15">
      <c r="A50" s="1" t="s">
        <v>364</v>
      </c>
      <c r="B50" s="1" t="s">
        <v>365</v>
      </c>
      <c r="C50" s="1">
        <v>0</v>
      </c>
      <c r="D50" s="1">
        <v>0</v>
      </c>
      <c r="E50" s="1">
        <v>0</v>
      </c>
      <c r="F50" s="1">
        <v>4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f>SUM(LARGE(C50:N50,{1,2,3,4,5,6}))</f>
        <v>4</v>
      </c>
    </row>
    <row r="51" spans="1:15" ht="15">
      <c r="A51" s="1" t="s">
        <v>366</v>
      </c>
      <c r="B51" s="1" t="s">
        <v>57</v>
      </c>
      <c r="C51" s="1">
        <v>0</v>
      </c>
      <c r="D51" s="1">
        <v>0</v>
      </c>
      <c r="E51" s="1">
        <v>0</v>
      </c>
      <c r="F51" s="1">
        <v>3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f>SUM(LARGE(C51:N51,{1,2,3,4,5,6}))</f>
        <v>3</v>
      </c>
    </row>
    <row r="52" spans="1:15" ht="15">
      <c r="A52" s="1" t="s">
        <v>485</v>
      </c>
      <c r="B52" s="1" t="s">
        <v>121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1</v>
      </c>
      <c r="M52" s="1">
        <v>0</v>
      </c>
      <c r="N52" s="1">
        <v>2</v>
      </c>
      <c r="O52" s="1">
        <f>SUM(LARGE(C52:N52,{1,2,3,4,5,6}))</f>
        <v>3</v>
      </c>
    </row>
    <row r="53" spans="1:15" ht="15">
      <c r="A53" s="1" t="s">
        <v>491</v>
      </c>
      <c r="B53" s="1" t="s">
        <v>57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3</v>
      </c>
      <c r="N53" s="1">
        <v>0</v>
      </c>
      <c r="O53" s="1">
        <f>SUM(LARGE(C53:N53,{1,2,3,4,5,6}))</f>
        <v>3</v>
      </c>
    </row>
    <row r="54" spans="1:15" ht="15">
      <c r="A54" s="1" t="s">
        <v>493</v>
      </c>
      <c r="B54" s="1" t="s">
        <v>53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3</v>
      </c>
      <c r="O54" s="1">
        <f>SUM(LARGE(C54:N54,{1,2,3,4,5,6}))</f>
        <v>3</v>
      </c>
    </row>
    <row r="55" spans="1:15" ht="15">
      <c r="A55" s="1" t="s">
        <v>368</v>
      </c>
      <c r="B55" s="1" t="s">
        <v>369</v>
      </c>
      <c r="C55" s="1">
        <v>0</v>
      </c>
      <c r="D55" s="1">
        <v>0</v>
      </c>
      <c r="E55" s="1">
        <v>0</v>
      </c>
      <c r="F55" s="1">
        <v>2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f>SUM(LARGE(C55:N55,{1,2,3,4,5,6}))</f>
        <v>2</v>
      </c>
    </row>
    <row r="56" spans="1:15" ht="15">
      <c r="A56" s="1" t="s">
        <v>484</v>
      </c>
      <c r="B56" s="1" t="s">
        <v>135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2</v>
      </c>
      <c r="M56" s="1">
        <v>0</v>
      </c>
      <c r="N56" s="1">
        <v>0</v>
      </c>
      <c r="O56" s="1">
        <f>SUM(LARGE(C56:N56,{1,2,3,4,5,6}))</f>
        <v>2</v>
      </c>
    </row>
    <row r="57" spans="1:15" ht="15">
      <c r="A57" s="1" t="s">
        <v>370</v>
      </c>
      <c r="B57" s="1" t="s">
        <v>57</v>
      </c>
      <c r="C57" s="1">
        <v>0</v>
      </c>
      <c r="D57" s="1">
        <v>0</v>
      </c>
      <c r="E57" s="1">
        <v>0</v>
      </c>
      <c r="F57" s="1">
        <v>1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f>SUM(LARGE(C57:N57,{1,2,3,4,5,6}))</f>
        <v>1</v>
      </c>
    </row>
    <row r="58" spans="1:15" ht="15">
      <c r="A58" s="1"/>
      <c r="B58" s="1"/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f>SUM(LARGE(C58:N58,{1,2,3,4,5,6}))</f>
        <v>0</v>
      </c>
    </row>
    <row r="59" spans="1:15" ht="15">
      <c r="A59" s="1"/>
      <c r="B59" s="1"/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f>SUM(LARGE(C59:N59,{1,2,3,4,5,6}))</f>
        <v>0</v>
      </c>
    </row>
    <row r="60" spans="1:15" ht="15">
      <c r="A60" s="1"/>
      <c r="B60" s="1"/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f>SUM(LARGE(C60:N60,{1,2,3,4,5,6}))</f>
        <v>0</v>
      </c>
    </row>
    <row r="61" spans="1:15" ht="15">
      <c r="A61" s="1"/>
      <c r="B61" s="1"/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f>SUM(LARGE(C61:N61,{1,2,3,4,5,6}))</f>
        <v>0</v>
      </c>
    </row>
    <row r="62" spans="1:15" ht="15">
      <c r="A62" s="1"/>
      <c r="B62" s="1"/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f>SUM(LARGE(C62:N62,{1,2,3,4,5,6}))</f>
        <v>0</v>
      </c>
    </row>
    <row r="63" spans="1:15" ht="15">
      <c r="A63" s="1"/>
      <c r="B63" s="1"/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f>SUM(LARGE(C63:N63,{1,2,3,4,5,6}))</f>
        <v>0</v>
      </c>
    </row>
    <row r="64" spans="1:15" ht="15">
      <c r="A64" s="1"/>
      <c r="B64" s="1"/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f>SUM(LARGE(C64:N64,{1,2,3,4,5,6}))</f>
        <v>0</v>
      </c>
    </row>
    <row r="65" spans="1:15" ht="15">
      <c r="A65" s="1"/>
      <c r="B65" s="1"/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f>SUM(LARGE(C65:N65,{1,2,3,4,5,6}))</f>
        <v>0</v>
      </c>
    </row>
    <row r="66" spans="1:15" ht="15">
      <c r="A66" s="1"/>
      <c r="B66" s="1"/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f>SUM(LARGE(C66:N66,{1,2,3,4,5,6}))</f>
        <v>0</v>
      </c>
    </row>
    <row r="67" spans="1:15" ht="15">
      <c r="A67" s="1"/>
      <c r="B67" s="1"/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f>SUM(LARGE(C67:N67,{1,2,3,4,5,6}))</f>
        <v>0</v>
      </c>
    </row>
    <row r="68" spans="1:15" ht="15">
      <c r="A68" s="1"/>
      <c r="B68" s="1"/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f>SUM(LARGE(C68:N68,{1,2,3,4,5,6}))</f>
        <v>0</v>
      </c>
    </row>
    <row r="69" spans="1:15" ht="15">
      <c r="A69" s="1"/>
      <c r="B69" s="1"/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f>SUM(LARGE(C69:N69,{1,2,3,4,5,6}))</f>
        <v>0</v>
      </c>
    </row>
    <row r="70" spans="1:15" ht="15">
      <c r="A70" s="1"/>
      <c r="B70" s="1"/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f>SUM(LARGE(C70:N70,{1,2,3,4,5,6}))</f>
        <v>0</v>
      </c>
    </row>
    <row r="71" spans="1:15" ht="15">
      <c r="A71" s="1"/>
      <c r="B71" s="1"/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f>SUM(LARGE(C71:N71,{1,2,3,4,5,6}))</f>
        <v>0</v>
      </c>
    </row>
    <row r="72" spans="1:15" ht="15">
      <c r="A72" s="1"/>
      <c r="B72" s="1"/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f>SUM(LARGE(C72:N72,{1,2,3,4,5,6}))</f>
        <v>0</v>
      </c>
    </row>
    <row r="73" spans="1:15" ht="15">
      <c r="A73" s="1"/>
      <c r="B73" s="1"/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f>SUM(LARGE(C73:N73,{1,2,3,4,5,6}))</f>
        <v>0</v>
      </c>
    </row>
    <row r="74" spans="1:15" ht="15">
      <c r="A74" s="1"/>
      <c r="B74" s="1"/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f>SUM(LARGE(C74:N74,{1,2,3,4,5,6}))</f>
        <v>0</v>
      </c>
    </row>
    <row r="75" spans="1:15" ht="15">
      <c r="A75" s="1"/>
      <c r="B75" s="1"/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f>SUM(LARGE(C75:N75,{1,2,3,4,5,6}))</f>
        <v>0</v>
      </c>
    </row>
    <row r="76" spans="1:15" ht="15">
      <c r="A76" s="1"/>
      <c r="B76" s="1"/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f>SUM(LARGE(C76:N76,{1,2,3,4,5,6}))</f>
        <v>0</v>
      </c>
    </row>
    <row r="77" spans="1:15" ht="15">
      <c r="A77" s="1"/>
      <c r="B77" s="1"/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f>SUM(LARGE(C77:N77,{1,2,3,4,5,6}))</f>
        <v>0</v>
      </c>
    </row>
    <row r="78" spans="1:15" ht="15">
      <c r="A78" s="1"/>
      <c r="B78" s="1"/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f>SUM(LARGE(C78:N78,{1,2,3,4,5,6}))</f>
        <v>0</v>
      </c>
    </row>
    <row r="79" spans="1:15" ht="15">
      <c r="A79" s="1"/>
      <c r="B79" s="1"/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f>SUM(LARGE(C79:N79,{1,2,3,4,5,6}))</f>
        <v>0</v>
      </c>
    </row>
    <row r="80" spans="1:15" ht="15">
      <c r="A80" s="1"/>
      <c r="B80" s="1"/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f>SUM(LARGE(C80:N80,{1,2,3,4,5,6}))</f>
        <v>0</v>
      </c>
    </row>
    <row r="81" spans="1:15" ht="15">
      <c r="A81" s="1"/>
      <c r="B81" s="1"/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f>SUM(LARGE(C81:N81,{1,2,3,4,5,6}))</f>
        <v>0</v>
      </c>
    </row>
    <row r="82" spans="1:15" ht="15">
      <c r="A82" s="1"/>
      <c r="B82" s="1"/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f>SUM(LARGE(C82:N82,{1,2,3,4,5,6}))</f>
        <v>0</v>
      </c>
    </row>
    <row r="83" spans="1:15" ht="15">
      <c r="A83" s="1"/>
      <c r="B83" s="1"/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f>SUM(LARGE(C83:N83,{1,2,3,4,5,6}))</f>
        <v>0</v>
      </c>
    </row>
    <row r="84" spans="1:15" ht="15">
      <c r="A84" s="1"/>
      <c r="B84" s="1"/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f>SUM(LARGE(C84:N84,{1,2,3,4,5,6}))</f>
        <v>0</v>
      </c>
    </row>
    <row r="85" spans="1:15" ht="15">
      <c r="A85" s="1"/>
      <c r="B85" s="1"/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f>SUM(LARGE(C85:N85,{1,2,3,4,5,6}))</f>
        <v>0</v>
      </c>
    </row>
    <row r="86" spans="1:15" ht="15">
      <c r="A86" s="1"/>
      <c r="B86" s="1"/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f>SUM(LARGE(C86:N86,{1,2,3,4,5,6}))</f>
        <v>0</v>
      </c>
    </row>
    <row r="87" spans="1:15" ht="15">
      <c r="A87" s="1"/>
      <c r="B87" s="1"/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f>SUM(LARGE(C87:N87,{1,2,3,4,5,6}))</f>
        <v>0</v>
      </c>
    </row>
    <row r="88" spans="1:15" ht="15">
      <c r="A88" s="1"/>
      <c r="B88" s="1"/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f>SUM(LARGE(C88:N88,{1,2,3,4,5,6}))</f>
        <v>0</v>
      </c>
    </row>
    <row r="89" spans="1:15" ht="15">
      <c r="A89" s="1"/>
      <c r="B89" s="1"/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f>SUM(LARGE(C89:N89,{1,2,3,4,5,6}))</f>
        <v>0</v>
      </c>
    </row>
    <row r="90" spans="1:15" ht="15">
      <c r="A90" s="1"/>
      <c r="B90" s="1"/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f>SUM(LARGE(C90:N90,{1,2,3,4,5,6}))</f>
        <v>0</v>
      </c>
    </row>
    <row r="91" spans="1:15" ht="15">
      <c r="A91" s="1"/>
      <c r="B91" s="1"/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f>SUM(LARGE(C91:N91,{1,2,3,4,5,6}))</f>
        <v>0</v>
      </c>
    </row>
    <row r="92" spans="1:15" ht="15">
      <c r="A92" s="1"/>
      <c r="B92" s="1"/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f>SUM(LARGE(C92:N92,{1,2,3,4,5,6}))</f>
        <v>0</v>
      </c>
    </row>
    <row r="93" spans="1:15" ht="15">
      <c r="A93" s="1"/>
      <c r="B93" s="1"/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f>SUM(LARGE(C93:N93,{1,2,3,4,5,6}))</f>
        <v>0</v>
      </c>
    </row>
    <row r="94" spans="1:15" ht="15">
      <c r="A94" s="1"/>
      <c r="B94" s="1"/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f>SUM(LARGE(C94:N94,{1,2,3,4,5,6}))</f>
        <v>0</v>
      </c>
    </row>
    <row r="95" spans="1:15" ht="15">
      <c r="A95" s="1"/>
      <c r="B95" s="1"/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f>SUM(LARGE(C95:N95,{1,2,3,4,5,6}))</f>
        <v>0</v>
      </c>
    </row>
    <row r="96" spans="1:15" ht="15">
      <c r="A96" s="1"/>
      <c r="B96" s="1"/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f>SUM(LARGE(C96:N96,{1,2,3,4,5,6}))</f>
        <v>0</v>
      </c>
    </row>
    <row r="97" spans="1:15" ht="15">
      <c r="A97" s="1"/>
      <c r="B97" s="1"/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f>SUM(LARGE(C97:N97,{1,2,3,4,5,6}))</f>
        <v>0</v>
      </c>
    </row>
    <row r="98" spans="1:15" ht="15">
      <c r="A98" s="1"/>
      <c r="B98" s="1"/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f>SUM(LARGE(C98:N98,{1,2,3,4,5,6}))</f>
        <v>0</v>
      </c>
    </row>
    <row r="99" spans="1:15" ht="15">
      <c r="A99" s="1"/>
      <c r="B99" s="1"/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f>SUM(LARGE(C99:N99,{1,2,3,4,5,6}))</f>
        <v>0</v>
      </c>
    </row>
    <row r="100" spans="1:15" ht="15">
      <c r="A100" s="1"/>
      <c r="B100" s="1"/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f>SUM(LARGE(C100:N100,{1,2,3,4,5,6}))</f>
        <v>0</v>
      </c>
    </row>
    <row r="101" spans="1:15" ht="15">
      <c r="A101" s="1"/>
      <c r="B101" s="1"/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f>SUM(LARGE(C101:N101,{1,2,3,4,5,6}))</f>
        <v>0</v>
      </c>
    </row>
    <row r="102" spans="1:15" ht="15">
      <c r="A102" s="1"/>
      <c r="B102" s="1"/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f>SUM(LARGE(C102:N102,{1,2,3,4,5,6}))</f>
        <v>0</v>
      </c>
    </row>
  </sheetData>
  <sheetProtection/>
  <mergeCells count="7">
    <mergeCell ref="O1:O2"/>
    <mergeCell ref="A1:A2"/>
    <mergeCell ref="B1:B2"/>
    <mergeCell ref="E1:F1"/>
    <mergeCell ref="I1:K1"/>
    <mergeCell ref="L1:N1"/>
    <mergeCell ref="G1:H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Y102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22.8515625" style="0" customWidth="1"/>
    <col min="2" max="2" width="12.57421875" style="0" customWidth="1"/>
  </cols>
  <sheetData>
    <row r="1" spans="1:15" ht="15">
      <c r="A1" s="8" t="s">
        <v>0</v>
      </c>
      <c r="B1" s="8" t="s">
        <v>2</v>
      </c>
      <c r="C1" s="1" t="s">
        <v>325</v>
      </c>
      <c r="D1" s="1"/>
      <c r="E1" s="20" t="s">
        <v>249</v>
      </c>
      <c r="F1" s="20"/>
      <c r="G1" s="5" t="s">
        <v>448</v>
      </c>
      <c r="H1" s="7"/>
      <c r="I1" s="21" t="s">
        <v>246</v>
      </c>
      <c r="J1" s="21"/>
      <c r="K1" s="21"/>
      <c r="L1" s="21" t="s">
        <v>326</v>
      </c>
      <c r="M1" s="21"/>
      <c r="N1" s="21"/>
      <c r="O1" s="8" t="s">
        <v>32</v>
      </c>
    </row>
    <row r="2" spans="1:15" ht="15">
      <c r="A2" s="8"/>
      <c r="B2" s="8"/>
      <c r="C2" s="1" t="s">
        <v>34</v>
      </c>
      <c r="D2" s="1" t="s">
        <v>37</v>
      </c>
      <c r="E2" s="1" t="s">
        <v>39</v>
      </c>
      <c r="F2" s="1" t="s">
        <v>34</v>
      </c>
      <c r="G2" s="1" t="s">
        <v>39</v>
      </c>
      <c r="H2" s="1" t="s">
        <v>34</v>
      </c>
      <c r="I2" s="1" t="s">
        <v>35</v>
      </c>
      <c r="J2" s="1" t="s">
        <v>34</v>
      </c>
      <c r="K2" s="1" t="s">
        <v>37</v>
      </c>
      <c r="L2" s="1" t="s">
        <v>39</v>
      </c>
      <c r="M2" s="1" t="s">
        <v>34</v>
      </c>
      <c r="N2" s="1" t="s">
        <v>36</v>
      </c>
      <c r="O2" s="8"/>
    </row>
    <row r="3" spans="1:15" ht="15">
      <c r="A3" s="1" t="s">
        <v>371</v>
      </c>
      <c r="B3" s="1" t="s">
        <v>59</v>
      </c>
      <c r="C3" s="1">
        <v>30</v>
      </c>
      <c r="D3" s="1">
        <v>30</v>
      </c>
      <c r="E3" s="1">
        <v>20</v>
      </c>
      <c r="F3" s="1">
        <v>30</v>
      </c>
      <c r="G3" s="1">
        <v>0</v>
      </c>
      <c r="H3" s="1">
        <v>0</v>
      </c>
      <c r="I3" s="1">
        <v>45</v>
      </c>
      <c r="J3" s="1">
        <v>45</v>
      </c>
      <c r="K3" s="1">
        <v>45</v>
      </c>
      <c r="L3" s="1">
        <v>10</v>
      </c>
      <c r="M3" s="1">
        <v>30</v>
      </c>
      <c r="N3" s="1">
        <v>30</v>
      </c>
      <c r="O3" s="1">
        <f>SUM(LARGE(C3:N3,{1,2,3,4,5}))</f>
        <v>195</v>
      </c>
    </row>
    <row r="4" spans="1:15" ht="15">
      <c r="A4" s="1" t="s">
        <v>372</v>
      </c>
      <c r="B4" s="1" t="s">
        <v>57</v>
      </c>
      <c r="C4" s="1">
        <v>18</v>
      </c>
      <c r="D4" s="1">
        <v>11</v>
      </c>
      <c r="E4" s="1">
        <v>27</v>
      </c>
      <c r="F4" s="1">
        <v>24</v>
      </c>
      <c r="G4" s="1">
        <v>0</v>
      </c>
      <c r="H4" s="1">
        <v>0</v>
      </c>
      <c r="I4" s="1">
        <v>0</v>
      </c>
      <c r="J4" s="1">
        <v>27</v>
      </c>
      <c r="K4" s="1">
        <v>20</v>
      </c>
      <c r="L4" s="1">
        <v>27</v>
      </c>
      <c r="M4" s="1">
        <v>14</v>
      </c>
      <c r="N4" s="1">
        <v>24</v>
      </c>
      <c r="O4" s="1">
        <f>SUM(LARGE(C4:N4,{1,2,3,4,5}))</f>
        <v>129</v>
      </c>
    </row>
    <row r="5" spans="1:15" ht="15">
      <c r="A5" s="1" t="s">
        <v>376</v>
      </c>
      <c r="B5" s="1" t="s">
        <v>275</v>
      </c>
      <c r="C5" s="1">
        <v>12</v>
      </c>
      <c r="D5" s="1">
        <v>22</v>
      </c>
      <c r="E5" s="1">
        <v>22</v>
      </c>
      <c r="F5" s="1">
        <v>0</v>
      </c>
      <c r="G5" s="1">
        <v>0</v>
      </c>
      <c r="H5" s="1">
        <v>24</v>
      </c>
      <c r="I5" s="1">
        <v>0</v>
      </c>
      <c r="J5" s="1">
        <v>0</v>
      </c>
      <c r="K5" s="1">
        <v>0</v>
      </c>
      <c r="L5" s="1">
        <v>0</v>
      </c>
      <c r="M5" s="1">
        <v>11</v>
      </c>
      <c r="N5" s="1">
        <v>20</v>
      </c>
      <c r="O5" s="1">
        <f>SUM(LARGE(C5:N5,{1,2,3,4,5}))</f>
        <v>100</v>
      </c>
    </row>
    <row r="6" spans="1:15" ht="15">
      <c r="A6" s="1" t="s">
        <v>378</v>
      </c>
      <c r="B6" s="1" t="s">
        <v>53</v>
      </c>
      <c r="C6" s="1">
        <v>14</v>
      </c>
      <c r="D6" s="1">
        <v>24</v>
      </c>
      <c r="E6" s="1">
        <v>1</v>
      </c>
      <c r="F6" s="1">
        <v>6</v>
      </c>
      <c r="G6" s="1">
        <v>0</v>
      </c>
      <c r="H6" s="1">
        <v>0</v>
      </c>
      <c r="I6" s="1">
        <v>0</v>
      </c>
      <c r="J6" s="1">
        <v>37</v>
      </c>
      <c r="K6" s="1">
        <v>16</v>
      </c>
      <c r="L6" s="1">
        <v>0</v>
      </c>
      <c r="M6" s="1">
        <v>5</v>
      </c>
      <c r="N6" s="1">
        <v>0</v>
      </c>
      <c r="O6" s="1">
        <f>SUM(LARGE(C6:N6,{1,2,3,4,5}))</f>
        <v>97</v>
      </c>
    </row>
    <row r="7" spans="1:15" ht="15">
      <c r="A7" s="1" t="s">
        <v>375</v>
      </c>
      <c r="B7" s="1" t="s">
        <v>78</v>
      </c>
      <c r="C7" s="1">
        <v>20</v>
      </c>
      <c r="D7" s="1">
        <v>9</v>
      </c>
      <c r="E7" s="1">
        <v>11</v>
      </c>
      <c r="F7" s="1">
        <v>18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16</v>
      </c>
      <c r="M7" s="1">
        <v>24</v>
      </c>
      <c r="N7" s="1">
        <v>0</v>
      </c>
      <c r="O7" s="1">
        <f>SUM(LARGE(C7:N7,{1,2,3,4,5}))</f>
        <v>89</v>
      </c>
    </row>
    <row r="8" spans="1:15" ht="15">
      <c r="A8" s="1" t="s">
        <v>381</v>
      </c>
      <c r="B8" s="1" t="s">
        <v>53</v>
      </c>
      <c r="C8" s="1">
        <v>0</v>
      </c>
      <c r="D8" s="1">
        <v>18</v>
      </c>
      <c r="E8" s="1">
        <v>0</v>
      </c>
      <c r="F8" s="1">
        <v>22</v>
      </c>
      <c r="G8" s="1">
        <v>6</v>
      </c>
      <c r="H8" s="1">
        <v>0</v>
      </c>
      <c r="I8" s="1">
        <v>0</v>
      </c>
      <c r="J8" s="1">
        <v>0</v>
      </c>
      <c r="K8" s="1">
        <v>0</v>
      </c>
      <c r="L8" s="1">
        <v>18</v>
      </c>
      <c r="M8" s="1">
        <v>12</v>
      </c>
      <c r="N8" s="1">
        <v>12</v>
      </c>
      <c r="O8" s="1">
        <f>SUM(LARGE(C8:N8,{1,2,3,4,5,6}))</f>
        <v>88</v>
      </c>
    </row>
    <row r="9" spans="1:15" ht="15">
      <c r="A9" s="1" t="s">
        <v>373</v>
      </c>
      <c r="B9" s="1" t="s">
        <v>49</v>
      </c>
      <c r="C9" s="1">
        <v>9</v>
      </c>
      <c r="D9" s="1">
        <v>20</v>
      </c>
      <c r="E9" s="1">
        <v>30</v>
      </c>
      <c r="F9" s="1">
        <v>10</v>
      </c>
      <c r="G9" s="1">
        <v>0</v>
      </c>
      <c r="H9" s="1">
        <v>0</v>
      </c>
      <c r="I9" s="1">
        <v>0</v>
      </c>
      <c r="J9" s="1">
        <v>0</v>
      </c>
      <c r="K9" s="1">
        <v>10</v>
      </c>
      <c r="L9" s="1">
        <v>0</v>
      </c>
      <c r="M9" s="1">
        <v>0</v>
      </c>
      <c r="N9" s="1">
        <v>14</v>
      </c>
      <c r="O9" s="1">
        <f>SUM(LARGE(C9:N9,{1,2,3,4,5}))</f>
        <v>84</v>
      </c>
    </row>
    <row r="10" spans="1:15" ht="15">
      <c r="A10" s="1" t="s">
        <v>383</v>
      </c>
      <c r="B10" s="1" t="s">
        <v>57</v>
      </c>
      <c r="C10" s="1">
        <v>16</v>
      </c>
      <c r="D10" s="1">
        <v>14</v>
      </c>
      <c r="E10" s="1">
        <v>5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7</v>
      </c>
      <c r="M10" s="1">
        <v>27</v>
      </c>
      <c r="N10" s="1">
        <v>18</v>
      </c>
      <c r="O10" s="1">
        <f>SUM(LARGE(C10:N10,{1,2,3,4,5}))</f>
        <v>82</v>
      </c>
    </row>
    <row r="11" spans="1:15" ht="15">
      <c r="A11" s="1" t="s">
        <v>377</v>
      </c>
      <c r="B11" s="1" t="s">
        <v>275</v>
      </c>
      <c r="C11" s="1">
        <v>22</v>
      </c>
      <c r="D11" s="1">
        <v>5</v>
      </c>
      <c r="E11" s="1">
        <v>0</v>
      </c>
      <c r="F11" s="1">
        <v>27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20</v>
      </c>
      <c r="M11" s="1">
        <v>7</v>
      </c>
      <c r="N11" s="1">
        <v>2</v>
      </c>
      <c r="O11" s="1">
        <f>SUM(LARGE(C11:N11,{1,2,3,4,5}))</f>
        <v>81</v>
      </c>
    </row>
    <row r="12" spans="1:15" ht="15">
      <c r="A12" s="1" t="s">
        <v>382</v>
      </c>
      <c r="B12" s="1" t="s">
        <v>57</v>
      </c>
      <c r="C12" s="1">
        <v>11</v>
      </c>
      <c r="D12" s="1">
        <v>0</v>
      </c>
      <c r="E12" s="1">
        <v>24</v>
      </c>
      <c r="F12" s="1">
        <v>3</v>
      </c>
      <c r="G12" s="1">
        <v>30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9</v>
      </c>
      <c r="O12" s="1">
        <f>SUM(LARGE(C12:N12,{1,2,3,4,5}))</f>
        <v>77</v>
      </c>
    </row>
    <row r="13" spans="1:15" ht="15">
      <c r="A13" s="1" t="s">
        <v>386</v>
      </c>
      <c r="B13" s="1" t="s">
        <v>57</v>
      </c>
      <c r="C13" s="1">
        <v>0</v>
      </c>
      <c r="D13" s="1">
        <v>0</v>
      </c>
      <c r="E13" s="1">
        <v>14</v>
      </c>
      <c r="F13" s="1">
        <v>14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22</v>
      </c>
      <c r="M13" s="1">
        <v>22</v>
      </c>
      <c r="N13" s="1">
        <v>0</v>
      </c>
      <c r="O13" s="1">
        <f>SUM(LARGE(C13:N13,{1,2,3,4,5,6}))</f>
        <v>72</v>
      </c>
    </row>
    <row r="14" spans="1:15" ht="15">
      <c r="A14" s="1" t="s">
        <v>379</v>
      </c>
      <c r="B14" s="1" t="s">
        <v>380</v>
      </c>
      <c r="C14" s="1">
        <v>24</v>
      </c>
      <c r="D14" s="1">
        <v>3</v>
      </c>
      <c r="E14" s="1">
        <v>0</v>
      </c>
      <c r="F14" s="1">
        <v>16</v>
      </c>
      <c r="G14" s="1">
        <v>0</v>
      </c>
      <c r="H14" s="1">
        <v>16</v>
      </c>
      <c r="I14" s="1">
        <v>0</v>
      </c>
      <c r="J14" s="1">
        <v>0</v>
      </c>
      <c r="K14" s="1">
        <v>0</v>
      </c>
      <c r="L14" s="1">
        <v>2</v>
      </c>
      <c r="M14" s="1">
        <v>10</v>
      </c>
      <c r="N14" s="1">
        <v>3</v>
      </c>
      <c r="O14" s="1">
        <f>SUM(LARGE(C14:N14,{1,2,3,4,5}))</f>
        <v>69</v>
      </c>
    </row>
    <row r="15" spans="1:15" ht="15">
      <c r="A15" s="1" t="s">
        <v>374</v>
      </c>
      <c r="B15" s="1" t="s">
        <v>57</v>
      </c>
      <c r="C15" s="1">
        <v>7</v>
      </c>
      <c r="D15" s="1">
        <v>16</v>
      </c>
      <c r="E15" s="1">
        <v>18</v>
      </c>
      <c r="F15" s="1">
        <v>20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6</v>
      </c>
      <c r="N15" s="1">
        <v>7</v>
      </c>
      <c r="O15" s="1">
        <f>SUM(LARGE(C15:N15,{1,2,3,4,5}))</f>
        <v>68</v>
      </c>
    </row>
    <row r="16" spans="1:15" ht="15">
      <c r="A16" s="1" t="s">
        <v>389</v>
      </c>
      <c r="B16" s="1" t="s">
        <v>55</v>
      </c>
      <c r="C16" s="1">
        <v>0</v>
      </c>
      <c r="D16" s="1">
        <v>0</v>
      </c>
      <c r="E16" s="1">
        <v>7</v>
      </c>
      <c r="F16" s="1">
        <v>11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8</v>
      </c>
      <c r="N16" s="1">
        <v>27</v>
      </c>
      <c r="O16" s="1">
        <f>SUM(LARGE(C16:N16,{1,2,3,4,5,6}))</f>
        <v>53</v>
      </c>
    </row>
    <row r="17" spans="1:15" ht="15">
      <c r="A17" s="1" t="s">
        <v>385</v>
      </c>
      <c r="B17" s="1" t="s">
        <v>169</v>
      </c>
      <c r="C17" s="1">
        <v>2</v>
      </c>
      <c r="D17" s="1">
        <v>27</v>
      </c>
      <c r="E17" s="1">
        <v>4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5</v>
      </c>
      <c r="M17" s="1">
        <v>3</v>
      </c>
      <c r="N17" s="1">
        <v>10</v>
      </c>
      <c r="O17" s="1">
        <f>SUM(LARGE(C17:N17,{1,2,3,4,5}))</f>
        <v>49</v>
      </c>
    </row>
    <row r="18" spans="1:15" ht="15">
      <c r="A18" s="1" t="s">
        <v>495</v>
      </c>
      <c r="B18" s="1" t="s">
        <v>51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12</v>
      </c>
      <c r="M18" s="1">
        <v>20</v>
      </c>
      <c r="N18" s="1">
        <v>16</v>
      </c>
      <c r="O18" s="1">
        <f>SUM(LARGE(C18:N18,{1,2,3,4,5,6}))</f>
        <v>48</v>
      </c>
    </row>
    <row r="19" spans="1:15" ht="15">
      <c r="A19" s="1" t="s">
        <v>384</v>
      </c>
      <c r="B19" s="1" t="s">
        <v>267</v>
      </c>
      <c r="C19" s="1">
        <v>27</v>
      </c>
      <c r="D19" s="1">
        <v>6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9</v>
      </c>
      <c r="M19" s="1">
        <v>0</v>
      </c>
      <c r="N19" s="1">
        <v>0</v>
      </c>
      <c r="O19" s="1">
        <f>SUM(LARGE(C19:N19,{1,2,3,4,5}))</f>
        <v>42</v>
      </c>
    </row>
    <row r="20" spans="1:15" ht="15">
      <c r="A20" s="1" t="s">
        <v>392</v>
      </c>
      <c r="B20" s="1" t="s">
        <v>267</v>
      </c>
      <c r="C20" s="1">
        <v>0</v>
      </c>
      <c r="D20" s="1">
        <v>8</v>
      </c>
      <c r="E20" s="1">
        <v>6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16</v>
      </c>
      <c r="N20" s="1">
        <v>6</v>
      </c>
      <c r="O20" s="1">
        <f>SUM(LARGE(C20:N20,{1,2,3,4,5,6}))</f>
        <v>36</v>
      </c>
    </row>
    <row r="21" spans="1:15" ht="15">
      <c r="A21" s="1" t="s">
        <v>398</v>
      </c>
      <c r="B21" s="1" t="s">
        <v>380</v>
      </c>
      <c r="C21" s="1">
        <v>0</v>
      </c>
      <c r="D21" s="1">
        <v>0</v>
      </c>
      <c r="E21" s="1">
        <v>0</v>
      </c>
      <c r="F21" s="1">
        <v>9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24</v>
      </c>
      <c r="M21" s="1">
        <v>0</v>
      </c>
      <c r="N21" s="1">
        <v>0</v>
      </c>
      <c r="O21" s="1">
        <f>SUM(LARGE(C21:N21,{1,2,3,4,5,6}))</f>
        <v>33</v>
      </c>
    </row>
    <row r="22" spans="1:15" ht="15">
      <c r="A22" s="1" t="s">
        <v>404</v>
      </c>
      <c r="B22" s="1" t="s">
        <v>267</v>
      </c>
      <c r="C22" s="1">
        <v>3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18</v>
      </c>
      <c r="N22" s="1">
        <v>11</v>
      </c>
      <c r="O22" s="1">
        <f>SUM(LARGE(C22:N22,{1,2,3,4,5}))</f>
        <v>32</v>
      </c>
    </row>
    <row r="23" spans="1:15" ht="15">
      <c r="A23" s="1" t="s">
        <v>494</v>
      </c>
      <c r="B23" s="1" t="s">
        <v>59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30</v>
      </c>
      <c r="M23" s="1">
        <v>0</v>
      </c>
      <c r="N23" s="1">
        <v>0</v>
      </c>
      <c r="O23" s="1">
        <f>SUM(LARGE(C23:N23,{1,2,3,4,5,6}))</f>
        <v>30</v>
      </c>
    </row>
    <row r="24" spans="1:15" ht="15">
      <c r="A24" s="1" t="s">
        <v>394</v>
      </c>
      <c r="B24" s="1" t="s">
        <v>169</v>
      </c>
      <c r="C24" s="1">
        <v>0</v>
      </c>
      <c r="D24" s="1">
        <v>0</v>
      </c>
      <c r="E24" s="1">
        <v>12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11</v>
      </c>
      <c r="M24" s="1">
        <v>0</v>
      </c>
      <c r="N24" s="1">
        <v>5</v>
      </c>
      <c r="O24" s="1">
        <f>SUM(LARGE(C24:N24,{1,2,3,4,5,6}))</f>
        <v>28</v>
      </c>
    </row>
    <row r="25" spans="1:15" ht="15">
      <c r="A25" s="1" t="s">
        <v>393</v>
      </c>
      <c r="B25" s="1" t="s">
        <v>380</v>
      </c>
      <c r="C25" s="1">
        <v>5</v>
      </c>
      <c r="D25" s="1">
        <v>0</v>
      </c>
      <c r="E25" s="1">
        <v>0</v>
      </c>
      <c r="F25" s="1">
        <v>7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14</v>
      </c>
      <c r="M25" s="1">
        <v>0</v>
      </c>
      <c r="N25" s="1">
        <v>0</v>
      </c>
      <c r="O25" s="1">
        <f>SUM(LARGE(C25:N25,{1,2,3,4,5}))</f>
        <v>26</v>
      </c>
    </row>
    <row r="26" spans="1:15" ht="15">
      <c r="A26" s="1" t="s">
        <v>501</v>
      </c>
      <c r="B26" s="1" t="s">
        <v>81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4</v>
      </c>
      <c r="N26" s="1">
        <v>22</v>
      </c>
      <c r="O26" s="1">
        <f>SUM(LARGE(C26:N26,{1,2,3,4,5,6}))</f>
        <v>26</v>
      </c>
    </row>
    <row r="27" spans="1:15" ht="15">
      <c r="A27" s="1" t="s">
        <v>387</v>
      </c>
      <c r="B27" s="1" t="s">
        <v>267</v>
      </c>
      <c r="C27" s="1">
        <v>0</v>
      </c>
      <c r="D27" s="1">
        <v>0</v>
      </c>
      <c r="E27" s="1">
        <v>16</v>
      </c>
      <c r="F27" s="1">
        <v>5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f>SUM(LARGE(C27:N27,{1,2,3,4,5,6}))</f>
        <v>21</v>
      </c>
    </row>
    <row r="28" spans="1:15" ht="15">
      <c r="A28" s="1" t="s">
        <v>388</v>
      </c>
      <c r="B28" s="1" t="s">
        <v>53</v>
      </c>
      <c r="C28" s="1">
        <v>0</v>
      </c>
      <c r="D28" s="1">
        <v>10</v>
      </c>
      <c r="E28" s="1">
        <v>10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f>SUM(LARGE(C28:N28,{1,2,3,4,5,6}))</f>
        <v>20</v>
      </c>
    </row>
    <row r="29" spans="1:15" ht="15">
      <c r="A29" s="1" t="s">
        <v>391</v>
      </c>
      <c r="B29" s="1" t="s">
        <v>53</v>
      </c>
      <c r="C29" s="1">
        <v>0</v>
      </c>
      <c r="D29" s="1">
        <v>12</v>
      </c>
      <c r="E29" s="1">
        <v>3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3</v>
      </c>
      <c r="M29" s="1">
        <v>0</v>
      </c>
      <c r="N29" s="1">
        <v>0</v>
      </c>
      <c r="O29" s="1">
        <f>SUM(LARGE(C29:N29,{1,2,3,4,5,6}))</f>
        <v>18</v>
      </c>
    </row>
    <row r="30" spans="1:15" ht="15">
      <c r="A30" s="1" t="s">
        <v>397</v>
      </c>
      <c r="B30" s="1" t="s">
        <v>78</v>
      </c>
      <c r="C30" s="1">
        <v>0</v>
      </c>
      <c r="D30" s="1">
        <v>0</v>
      </c>
      <c r="E30" s="1">
        <v>9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8</v>
      </c>
      <c r="O30" s="1">
        <f>SUM(LARGE(C30:N30,{1,2,3,4,5,6}))</f>
        <v>17</v>
      </c>
    </row>
    <row r="31" spans="1:15" ht="15">
      <c r="A31" s="1" t="s">
        <v>390</v>
      </c>
      <c r="B31" s="1" t="s">
        <v>365</v>
      </c>
      <c r="C31" s="1">
        <v>1</v>
      </c>
      <c r="D31" s="1">
        <v>7</v>
      </c>
      <c r="E31" s="1">
        <v>0</v>
      </c>
      <c r="F31" s="1">
        <v>8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f>SUM(LARGE(C31:N31,{1,2,3,4,5}))</f>
        <v>16</v>
      </c>
    </row>
    <row r="32" spans="1:15" ht="15">
      <c r="A32" s="1" t="s">
        <v>399</v>
      </c>
      <c r="B32" s="1" t="s">
        <v>57</v>
      </c>
      <c r="C32" s="1">
        <v>8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8</v>
      </c>
      <c r="M32" s="1">
        <v>0</v>
      </c>
      <c r="N32" s="1">
        <v>0</v>
      </c>
      <c r="O32" s="1">
        <f>SUM(LARGE(C32:N32,{1,2,3,4,5}))</f>
        <v>16</v>
      </c>
    </row>
    <row r="33" spans="1:15" ht="15">
      <c r="A33" s="1" t="s">
        <v>395</v>
      </c>
      <c r="B33" s="1" t="s">
        <v>380</v>
      </c>
      <c r="C33" s="1">
        <v>0</v>
      </c>
      <c r="D33" s="1">
        <v>0</v>
      </c>
      <c r="E33" s="1">
        <v>0</v>
      </c>
      <c r="F33" s="1">
        <v>12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f>SUM(LARGE(C33:N33,{1,2,3,4,5,6}))</f>
        <v>12</v>
      </c>
    </row>
    <row r="34" spans="1:15" ht="15">
      <c r="A34" s="1" t="s">
        <v>396</v>
      </c>
      <c r="B34" s="1" t="s">
        <v>121</v>
      </c>
      <c r="C34" s="1">
        <v>10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f>SUM(LARGE(C34:N34,{1,2,3,4,5}))</f>
        <v>10</v>
      </c>
    </row>
    <row r="35" spans="1:15" ht="15">
      <c r="A35" s="1" t="s">
        <v>401</v>
      </c>
      <c r="B35" s="1" t="s">
        <v>169</v>
      </c>
      <c r="C35" s="1">
        <v>0</v>
      </c>
      <c r="D35" s="1">
        <v>0</v>
      </c>
      <c r="E35" s="1">
        <v>8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2</v>
      </c>
      <c r="N35" s="1">
        <v>0</v>
      </c>
      <c r="O35" s="1">
        <f>SUM(LARGE(C35:N35,{1,2,3,4,5,6}))</f>
        <v>10</v>
      </c>
    </row>
    <row r="36" spans="1:15" ht="15">
      <c r="A36" s="1" t="s">
        <v>496</v>
      </c>
      <c r="B36" s="1" t="s">
        <v>78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6</v>
      </c>
      <c r="M36" s="1">
        <v>0</v>
      </c>
      <c r="N36" s="1">
        <v>4</v>
      </c>
      <c r="O36" s="1">
        <f>SUM(LARGE(C36:N36,{1,2,3,4,5,6}))</f>
        <v>10</v>
      </c>
    </row>
    <row r="37" spans="1:77" ht="15">
      <c r="A37" s="1" t="s">
        <v>500</v>
      </c>
      <c r="B37" s="1" t="s">
        <v>57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9</v>
      </c>
      <c r="N37" s="1">
        <v>1</v>
      </c>
      <c r="O37" s="1">
        <f>SUM(LARGE(C37:N37,{1,2,3,4,5,6}))</f>
        <v>10</v>
      </c>
      <c r="BW37" t="e">
        <f>SUM(LARGE(D37:BV37,{1,2,3,4,5,6,7,8,9,10,11,12,13,14,15}))</f>
        <v>#NUM!</v>
      </c>
      <c r="BX37" t="e">
        <f>SUM(LARGE(AW37:BV37,{1,2,3,4,5,6,7,8,9,10}))</f>
        <v>#NUM!</v>
      </c>
      <c r="BY37">
        <f>SUM(LARGE(D37:BV37,{1,2,3,4,5,6}))</f>
        <v>20</v>
      </c>
    </row>
    <row r="38" spans="1:77" ht="15">
      <c r="A38" s="1" t="s">
        <v>400</v>
      </c>
      <c r="B38" s="1" t="s">
        <v>369</v>
      </c>
      <c r="C38" s="1">
        <v>0</v>
      </c>
      <c r="D38" s="1">
        <v>4</v>
      </c>
      <c r="E38" s="1">
        <v>0</v>
      </c>
      <c r="F38" s="1">
        <v>4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f>SUM(LARGE(C38:N38,{1,2,3,4,5,6}))</f>
        <v>8</v>
      </c>
      <c r="BW38" t="e">
        <f>SUM(LARGE(D38:BV38,{1,2,3,4,5,6,7,8,9,10,11,12,13,14,15}))</f>
        <v>#NUM!</v>
      </c>
      <c r="BX38" t="e">
        <f>SUM(LARGE(AW38:BV38,{1,2,3,4,5,6,7,8,9,10}))</f>
        <v>#NUM!</v>
      </c>
      <c r="BY38">
        <f>SUM(LARGE(D38:BV38,{1,2,3,4,5,6}))</f>
        <v>16</v>
      </c>
    </row>
    <row r="39" spans="1:77" ht="15">
      <c r="A39" s="1" t="s">
        <v>402</v>
      </c>
      <c r="B39" s="1" t="s">
        <v>59</v>
      </c>
      <c r="C39" s="1">
        <v>6</v>
      </c>
      <c r="D39" s="1">
        <v>1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f>SUM(LARGE(C39:N39,{1,2,3,4,5}))</f>
        <v>7</v>
      </c>
      <c r="BW39" t="e">
        <f>SUM(LARGE(D39:BV39,{1,2,3,4,5,6,7,8,9,10,11,12,13,14,15}))</f>
        <v>#NUM!</v>
      </c>
      <c r="BX39" t="e">
        <f>SUM(LARGE(AW39:BV39,{1,2,3,4,5,6,7,8,9,10}))</f>
        <v>#NUM!</v>
      </c>
      <c r="BY39">
        <f>SUM(LARGE(D39:BV39,{1,2,3,4,5,6}))</f>
        <v>8</v>
      </c>
    </row>
    <row r="40" spans="1:77" ht="15">
      <c r="A40" s="1" t="s">
        <v>403</v>
      </c>
      <c r="B40" s="1" t="s">
        <v>81</v>
      </c>
      <c r="C40" s="1">
        <v>4</v>
      </c>
      <c r="D40" s="1">
        <v>0</v>
      </c>
      <c r="E40" s="1">
        <v>0</v>
      </c>
      <c r="F40" s="1">
        <v>2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f>SUM(LARGE(C40:N40,{1,2,3,4,5}))</f>
        <v>6</v>
      </c>
      <c r="BW40" t="e">
        <f>SUM(LARGE(D40:BV40,{1,2,3,4,5,6,7,8,9,10,11,12,13,14,15}))</f>
        <v>#NUM!</v>
      </c>
      <c r="BX40" t="e">
        <f>SUM(LARGE(AW40:BV40,{1,2,3,4,5,6,7,8,9,10}))</f>
        <v>#NUM!</v>
      </c>
      <c r="BY40">
        <f>SUM(LARGE(D40:BV40,{1,2,3,4,5,6}))</f>
        <v>8</v>
      </c>
    </row>
    <row r="41" spans="1:77" ht="15">
      <c r="A41" s="1" t="s">
        <v>497</v>
      </c>
      <c r="B41" s="1" t="s">
        <v>380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4</v>
      </c>
      <c r="M41" s="1">
        <v>0</v>
      </c>
      <c r="N41" s="1">
        <v>0</v>
      </c>
      <c r="O41" s="1">
        <f>SUM(LARGE(C41:N41,{1,2,3,4,5,6}))</f>
        <v>4</v>
      </c>
      <c r="BW41" t="e">
        <f>SUM(LARGE(D41:BV41,{1,2,3,4,5,6,7,8,9,10,11,12,13,14,15}))</f>
        <v>#NUM!</v>
      </c>
      <c r="BX41" t="e">
        <f>SUM(LARGE(AW41:BV41,{1,2,3,4,5,6,7,8,9,10}))</f>
        <v>#NUM!</v>
      </c>
      <c r="BY41">
        <f>SUM(LARGE(D41:BV41,{1,2,3,4,5,6}))</f>
        <v>8</v>
      </c>
    </row>
    <row r="42" spans="1:77" ht="15">
      <c r="A42" s="1" t="s">
        <v>405</v>
      </c>
      <c r="B42" s="1" t="s">
        <v>49</v>
      </c>
      <c r="C42" s="1">
        <v>0</v>
      </c>
      <c r="D42" s="1">
        <v>2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f>SUM(LARGE(C42:N42,{1,2,3,4,5,6}))</f>
        <v>2</v>
      </c>
      <c r="BW42" t="e">
        <f>SUM(LARGE(D42:BV42,{1,2,3,4,5,6,7,8,9,10,11,12,13,14,15}))</f>
        <v>#NUM!</v>
      </c>
      <c r="BX42" t="e">
        <f>SUM(LARGE(AW42:BV42,{1,2,3,4,5,6,7,8,9,10}))</f>
        <v>#NUM!</v>
      </c>
      <c r="BY42">
        <f>SUM(LARGE(D42:BV42,{1,2,3,4,5,6}))</f>
        <v>4</v>
      </c>
    </row>
    <row r="43" spans="1:77" ht="15">
      <c r="A43" s="1" t="s">
        <v>406</v>
      </c>
      <c r="B43" s="1" t="s">
        <v>275</v>
      </c>
      <c r="C43" s="1">
        <v>0</v>
      </c>
      <c r="D43" s="1">
        <v>0</v>
      </c>
      <c r="E43" s="1">
        <v>2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f>SUM(LARGE(C43:N43,{1,2,3,4,5,6}))</f>
        <v>2</v>
      </c>
      <c r="BW43" t="e">
        <f>SUM(LARGE(D43:BV43,{1,2,3,4,5,6,7,8,9,10,11,12,13,14,15}))</f>
        <v>#NUM!</v>
      </c>
      <c r="BX43" t="e">
        <f>SUM(LARGE(AW43:BV43,{1,2,3,4,5,6,7,8,9,10}))</f>
        <v>#NUM!</v>
      </c>
      <c r="BY43">
        <f>SUM(LARGE(D43:BV43,{1,2,3,4,5,6}))</f>
        <v>4</v>
      </c>
    </row>
    <row r="44" spans="1:77" ht="15">
      <c r="A44" s="1" t="s">
        <v>407</v>
      </c>
      <c r="B44" s="1" t="s">
        <v>408</v>
      </c>
      <c r="C44" s="1">
        <v>0</v>
      </c>
      <c r="D44" s="1">
        <v>0</v>
      </c>
      <c r="E44" s="1">
        <v>0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f>SUM(LARGE(C44:N44,{1,2,3,4,5,6}))</f>
        <v>1</v>
      </c>
      <c r="BW44" t="e">
        <f>SUM(LARGE(D44:BV44,{1,2,3,4,5,6,7,8,9,10,11,12,13,14,15}))</f>
        <v>#NUM!</v>
      </c>
      <c r="BX44" t="e">
        <f>SUM(LARGE(AW44:BV44,{1,2,3,4,5,6,7,8,9,10}))</f>
        <v>#NUM!</v>
      </c>
      <c r="BY44">
        <f>SUM(LARGE(D44:BV44,{1,2,3,4,5,6}))</f>
        <v>2</v>
      </c>
    </row>
    <row r="45" spans="1:76" ht="15">
      <c r="A45" s="1" t="s">
        <v>498</v>
      </c>
      <c r="B45" s="1" t="s">
        <v>499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1</v>
      </c>
      <c r="M45" s="1">
        <v>0</v>
      </c>
      <c r="N45" s="1">
        <v>0</v>
      </c>
      <c r="O45" s="1">
        <f>SUM(LARGE(C45:N45,{1,2,3,4,5,6}))</f>
        <v>1</v>
      </c>
      <c r="BW45" t="e">
        <f>SUM(LARGE(D45:BV45,{1,2,3,4,5,6,7,8,9,10,11,12,13,14,15}))</f>
        <v>#NUM!</v>
      </c>
      <c r="BX45" t="e">
        <f>SUM(LARGE(AW45:BV45,{1,2,3,4,5,0,"","","",""}))</f>
        <v>#NUM!</v>
      </c>
    </row>
    <row r="46" spans="1:15" ht="15">
      <c r="A46" s="1" t="s">
        <v>502</v>
      </c>
      <c r="B46" s="1" t="s">
        <v>53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1</v>
      </c>
      <c r="N46" s="1">
        <v>0</v>
      </c>
      <c r="O46" s="1">
        <f>SUM(LARGE(C46:N46,{1,2,3,4,5,6}))</f>
        <v>1</v>
      </c>
    </row>
    <row r="47" spans="1:15" ht="15">
      <c r="A47" s="1"/>
      <c r="B47" s="1"/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f>SUM(LARGE(C47:N47,{1,2,3,4,5,6}))</f>
        <v>0</v>
      </c>
    </row>
    <row r="48" spans="1:15" ht="15">
      <c r="A48" s="1"/>
      <c r="B48" s="1"/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f>SUM(LARGE(C48:N48,{1,2,3,4,5,6}))</f>
        <v>0</v>
      </c>
    </row>
    <row r="49" spans="1:15" ht="15">
      <c r="A49" s="1"/>
      <c r="B49" s="1"/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f>SUM(LARGE(C49:N49,{1,2,3,4,5,6}))</f>
        <v>0</v>
      </c>
    </row>
    <row r="50" spans="1:15" ht="15">
      <c r="A50" s="1"/>
      <c r="B50" s="1"/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f>SUM(LARGE(C50:N50,{1,2,3,4,5,6}))</f>
        <v>0</v>
      </c>
    </row>
    <row r="51" spans="1:15" ht="15">
      <c r="A51" s="1"/>
      <c r="B51" s="1"/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f>SUM(LARGE(C51:N51,{1,2,3,4,5,6}))</f>
        <v>0</v>
      </c>
    </row>
    <row r="52" spans="1:15" ht="15">
      <c r="A52" s="1"/>
      <c r="B52" s="1"/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f>SUM(LARGE(C52:N52,{1,2,3,4,5,6}))</f>
        <v>0</v>
      </c>
    </row>
    <row r="53" spans="1:15" ht="15">
      <c r="A53" s="1"/>
      <c r="B53" s="1"/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f>SUM(LARGE(C53:N53,{1,2,3,4,5,6}))</f>
        <v>0</v>
      </c>
    </row>
    <row r="54" spans="1:15" ht="15">
      <c r="A54" s="1"/>
      <c r="B54" s="1"/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f>SUM(LARGE(C54:N54,{1,2,3,4,5,6}))</f>
        <v>0</v>
      </c>
    </row>
    <row r="55" spans="1:15" ht="15">
      <c r="A55" s="1"/>
      <c r="B55" s="1"/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f>SUM(LARGE(C55:N55,{1,2,3,4,5,6}))</f>
        <v>0</v>
      </c>
    </row>
    <row r="98" spans="3:15" ht="15">
      <c r="C98">
        <v>0</v>
      </c>
      <c r="D98">
        <v>0</v>
      </c>
      <c r="E98">
        <v>0</v>
      </c>
      <c r="F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f>SUM(LARGE(C98:N98,{1,2,3,4,5,6}))</f>
        <v>0</v>
      </c>
    </row>
    <row r="99" spans="3:15" ht="15">
      <c r="C99">
        <v>0</v>
      </c>
      <c r="D99">
        <v>0</v>
      </c>
      <c r="E99">
        <v>0</v>
      </c>
      <c r="F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f>SUM(LARGE(C99:N99,{1,2,3,4,5,6}))</f>
        <v>0</v>
      </c>
    </row>
    <row r="100" spans="3:15" ht="15">
      <c r="C100">
        <v>0</v>
      </c>
      <c r="D100">
        <v>0</v>
      </c>
      <c r="E100">
        <v>0</v>
      </c>
      <c r="F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f>SUM(LARGE(C100:N100,{1,2,3,4,5,6}))</f>
        <v>0</v>
      </c>
    </row>
    <row r="101" spans="3:15" ht="15">
      <c r="C101">
        <v>0</v>
      </c>
      <c r="D101">
        <v>0</v>
      </c>
      <c r="E101">
        <v>0</v>
      </c>
      <c r="F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f>SUM(LARGE(C101:N101,{1,2,3,4,5,6}))</f>
        <v>0</v>
      </c>
    </row>
    <row r="102" spans="3:15" ht="15">
      <c r="C102">
        <v>0</v>
      </c>
      <c r="D102">
        <v>0</v>
      </c>
      <c r="E102">
        <v>0</v>
      </c>
      <c r="F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f>SUM(LARGE(C102:N102,{1,2,3,4,5,6}))</f>
        <v>0</v>
      </c>
    </row>
  </sheetData>
  <sheetProtection/>
  <mergeCells count="7">
    <mergeCell ref="A1:A2"/>
    <mergeCell ref="B1:B2"/>
    <mergeCell ref="E1:F1"/>
    <mergeCell ref="I1:K1"/>
    <mergeCell ref="L1:N1"/>
    <mergeCell ref="O1:O2"/>
    <mergeCell ref="G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</cp:lastModifiedBy>
  <dcterms:created xsi:type="dcterms:W3CDTF">2013-02-04T06:54:54Z</dcterms:created>
  <dcterms:modified xsi:type="dcterms:W3CDTF">2013-03-20T09:22:03Z</dcterms:modified>
  <cp:category/>
  <cp:version/>
  <cp:contentType/>
  <cp:contentStatus/>
</cp:coreProperties>
</file>