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5" activeTab="0"/>
  </bookViews>
  <sheets>
    <sheet name="Мужчины" sheetId="1" r:id="rId1"/>
    <sheet name="Женщины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/>
  <calcPr fullCalcOnLoad="1"/>
</workbook>
</file>

<file path=xl/sharedStrings.xml><?xml version="1.0" encoding="utf-8"?>
<sst xmlns="http://schemas.openxmlformats.org/spreadsheetml/2006/main" count="918" uniqueCount="496">
  <si>
    <t>РЕЙТИНГ СОЮЗА БИАТЛОНИСТОВ РОССИИ</t>
  </si>
  <si>
    <t>за зимний сезон 2014-2015</t>
  </si>
  <si>
    <t>МУЖЧИНЫ</t>
  </si>
  <si>
    <t>1 КУБОК IBU 1 - Beitostollen (NOR) Спринт</t>
  </si>
  <si>
    <t>11 КУБОК РОССИИ 2 Уфа Спринт</t>
  </si>
  <si>
    <t>21 КУБОК РОССИИ 3 Ижевская винтовка Индивидуальная гонка</t>
  </si>
  <si>
    <t>31 IBU КУБОК МИРА 5 - Ruhpolding (GER) Масс-старт</t>
  </si>
  <si>
    <t>41 Чемпионат Европы - Otepaa (EST) Индивидуальная гонка</t>
  </si>
  <si>
    <t>51 КУБОК РОССИИ 6 Уфа Спринт</t>
  </si>
  <si>
    <t>2 КУБОК IBU 1 - Beitostollen (NOR) Спринт</t>
  </si>
  <si>
    <t>12 КУБОК РОССИИ 2 Уфа Спринт</t>
  </si>
  <si>
    <t>22 КУБОК РОССИИ 3 Ижевская винтовка Спринт</t>
  </si>
  <si>
    <t>32 КУБОК IBU 4 - Ridnaun (ITA) Спринт</t>
  </si>
  <si>
    <t>42 Чемпионат Европы - Otepaa (EST) Спринт</t>
  </si>
  <si>
    <t>52 КУБОК РОССИИ 6 Уфа Преследование</t>
  </si>
  <si>
    <t>3 IBU КУБОК МИРА 1 - Oestersund (SWE) Индивидуальная гонка</t>
  </si>
  <si>
    <t>13 IBU КУБОК МИРА 3 - Pokljuka (SLO) Спринт</t>
  </si>
  <si>
    <t>23 КУБОК РОССИИ 4 Ижевск Спринт</t>
  </si>
  <si>
    <t>33 КУБОК IBU 4 - Ridnaun (ITA) Преследование</t>
  </si>
  <si>
    <t>43 Чемпионат Европы - Otepaa (EST) Преследование</t>
  </si>
  <si>
    <t>53 КУБОК РОССИИ 6 Уфа Индивидуальная гонка</t>
  </si>
  <si>
    <t>4 IBU КУБОК МИРА 1 - Oestersund (SWE) Спринт</t>
  </si>
  <si>
    <t>14 IBU КУБОК МИРА 3 - Pokljuka (SLO) Преследование</t>
  </si>
  <si>
    <t>24 КУБОК РОССИИ 4 Ижевск Масс-старт</t>
  </si>
  <si>
    <t>34 КУБОК РОССИИ 5 Уфа Спринт</t>
  </si>
  <si>
    <t>44 Универсиада - Osrblie (SVK) Масс-старт</t>
  </si>
  <si>
    <t>54 КУБОК IBU 7 Canmore (CAN) Спринт</t>
  </si>
  <si>
    <t>5 IBU КУБОК МИРА 1 - Oestersund (SWE) Преследование</t>
  </si>
  <si>
    <t>15 IBU КУБОК МИРА 3 - Pokljuka (SLO) Масс-старт</t>
  </si>
  <si>
    <t>25 IBU КУБОК МИРА 4 - Oberhof (GER) Спринт</t>
  </si>
  <si>
    <t>35 КУБОК РОССИИ 5 Уфа Преследование</t>
  </si>
  <si>
    <t>45 IBU КУБОК МИРА 7 - Nove Mesto (CZE) Спринт</t>
  </si>
  <si>
    <t>55 КУБОК IBU 7 Canmore (CAN) Спринт</t>
  </si>
  <si>
    <t>6 Кубок IBU 2 - отменен</t>
  </si>
  <si>
    <t>16 КУБОК IBU 3 - Obertilliach (AUT) Индивидуальная гонка</t>
  </si>
  <si>
    <t>26 IBU КУБОК МИРА 4 - Oberhof (GER) Масс-старт</t>
  </si>
  <si>
    <t>36 IBU КУБОК МИРА 5 -  Antholz (ITA) Спринт</t>
  </si>
  <si>
    <t>46 IBU КУБОК МИРА 7 - Nove Mesto (CZE) Преследование</t>
  </si>
  <si>
    <t>56 ЧЕМПИОНАТ РОССИИ Красноярск Марафон</t>
  </si>
  <si>
    <t>7 КУБОК РОССИИ 1 Уват Спринт</t>
  </si>
  <si>
    <t>17 КУБОК IBU 3 - Obertilliach (AUT) Спринт</t>
  </si>
  <si>
    <t>27 КУБОК IBU 4 - Duszniki Zdroi (POL) Спринт</t>
  </si>
  <si>
    <t>37 IBU КУБОК МИРА 5 -  Antholz (ITA) Преследование</t>
  </si>
  <si>
    <t>47 КУБОК IBU - Osrblie (SVK) Спринт</t>
  </si>
  <si>
    <t>8 КУБОК РОССИИ 1 Уват Спринт</t>
  </si>
  <si>
    <t>18 КУБОК IBU 3 - Obertilliach (AUT) Спринт</t>
  </si>
  <si>
    <t>28 КУБОК IBU 4 - Duszniki Zdroi (POL) Преследование - отменено</t>
  </si>
  <si>
    <t>38 Универсиада - Osrblie (SVK) Индивидуальная гонка</t>
  </si>
  <si>
    <t>48 КУБОК IBU - Osrblie (SVK) Преследование</t>
  </si>
  <si>
    <t>9 IBU КУБОК МИРА 2 - Hochfilzen (AUT) Спринт</t>
  </si>
  <si>
    <t>19 Уват - Межрегиональные соревноваия Спринт</t>
  </si>
  <si>
    <t>29 КУБОК IBU 4 - Duszniki Zdroi (POL) Спринт</t>
  </si>
  <si>
    <t>39 Универсиада - Osrblie (SVK) Спринт</t>
  </si>
  <si>
    <t>49 IBU КУБОК МИРА 8 — Holmenkollen (NOR)  Индивидуальная гонка</t>
  </si>
  <si>
    <t>10 IBU КУБОК МИРА 2 - Hochfilzen (AUT) Гонка преследования</t>
  </si>
  <si>
    <t>20 Уват - Межрегиональные соревнования Преследование</t>
  </si>
  <si>
    <t>30 IBU КУБОК МИРА 5 - Ruhpolding (GER) Спринт</t>
  </si>
  <si>
    <t>40 Универсиада - Osrblie (SVK) Преследование</t>
  </si>
  <si>
    <t>50 IBU КУБОК МИРА 8 — Holmenkollen (NOR) Спринт</t>
  </si>
  <si>
    <t>Примечание: в зачет рейтинга идут 15 лучших результатов по олимпийским дисциплинам</t>
  </si>
  <si>
    <t>Место</t>
  </si>
  <si>
    <t>Фамилия Имя</t>
  </si>
  <si>
    <t>Год</t>
  </si>
  <si>
    <t>Регион</t>
  </si>
  <si>
    <t>Очки</t>
  </si>
  <si>
    <t>Очки КР</t>
  </si>
  <si>
    <t>Шипулин Антон</t>
  </si>
  <si>
    <t>Свердловская обл.</t>
  </si>
  <si>
    <t>Гараничев Евгений</t>
  </si>
  <si>
    <t>Тюменская обл.</t>
  </si>
  <si>
    <t>Слепов Алексей</t>
  </si>
  <si>
    <t>Санкт-Петербург-Владимир.обл.</t>
  </si>
  <si>
    <t>Лапшин Тимофей</t>
  </si>
  <si>
    <t>Москва</t>
  </si>
  <si>
    <t>Малышко Дмитрий</t>
  </si>
  <si>
    <t>Санкт-Петербург</t>
  </si>
  <si>
    <t>Елисеев Матвей</t>
  </si>
  <si>
    <t>Печёнкин Александр</t>
  </si>
  <si>
    <t>Цветков Максим</t>
  </si>
  <si>
    <t>Москва-Вологодская обл.</t>
  </si>
  <si>
    <t>Бабиков Антон</t>
  </si>
  <si>
    <t>Башкортостан</t>
  </si>
  <si>
    <t>Шопин Юрий</t>
  </si>
  <si>
    <t>Ульяновская обл.</t>
  </si>
  <si>
    <t>Пащенко Пётр</t>
  </si>
  <si>
    <t>ХМАО</t>
  </si>
  <si>
    <t>Волков Алексей</t>
  </si>
  <si>
    <t>Васильев Виктор</t>
  </si>
  <si>
    <t>Удмуртия</t>
  </si>
  <si>
    <t>Кабардин Виталий</t>
  </si>
  <si>
    <t>Огарков Александр</t>
  </si>
  <si>
    <t>Курган.обл.</t>
  </si>
  <si>
    <t>Махамбетов Тимур</t>
  </si>
  <si>
    <t>Красноярский кр.</t>
  </si>
  <si>
    <t>Корнев Алексей</t>
  </si>
  <si>
    <t>Буртасов Максим</t>
  </si>
  <si>
    <t>Новосиб.обл. - Красноярский кр.</t>
  </si>
  <si>
    <t>Бабчин Александр</t>
  </si>
  <si>
    <t>Бочарников Сергей</t>
  </si>
  <si>
    <t>Филимонов Вадим</t>
  </si>
  <si>
    <t>Першиков Станислав</t>
  </si>
  <si>
    <t>Мос.обл</t>
  </si>
  <si>
    <t>Клячин Сергей</t>
  </si>
  <si>
    <t>Пермский кр.</t>
  </si>
  <si>
    <t>Колодийчук Олег</t>
  </si>
  <si>
    <t>Елхин Дмитрий</t>
  </si>
  <si>
    <t>Корастылёв Сергей</t>
  </si>
  <si>
    <t>Боярских Евгений</t>
  </si>
  <si>
    <t>Акимов Вячеслав</t>
  </si>
  <si>
    <t>Чувашия</t>
  </si>
  <si>
    <t>Иванов Ярослав</t>
  </si>
  <si>
    <t>Сучилов Семён</t>
  </si>
  <si>
    <t>Мингалёв Александр</t>
  </si>
  <si>
    <t>Овчинников Никита</t>
  </si>
  <si>
    <t>Шарипов Марсель</t>
  </si>
  <si>
    <t>Мордовия</t>
  </si>
  <si>
    <t>Меньшиков Аркадий</t>
  </si>
  <si>
    <t>Шамеев Евгений</t>
  </si>
  <si>
    <t>Боярских Михаил</t>
  </si>
  <si>
    <t>Елисеев Николай</t>
  </si>
  <si>
    <t>Неверов Сергей</t>
  </si>
  <si>
    <t>СПб - Алтайский кр.</t>
  </si>
  <si>
    <t>Свотин Антон</t>
  </si>
  <si>
    <t>Псков. обл.</t>
  </si>
  <si>
    <t>Подобаев Сергей</t>
  </si>
  <si>
    <t>Кутлубаев Олег</t>
  </si>
  <si>
    <t>Чернышов Александр</t>
  </si>
  <si>
    <t>Назаров Александр</t>
  </si>
  <si>
    <t>Охотников Павел</t>
  </si>
  <si>
    <t>Оськин Анатолий</t>
  </si>
  <si>
    <t>Краснодар. кр. - Камчатский кр.</t>
  </si>
  <si>
    <t>Томилов Иван</t>
  </si>
  <si>
    <t>Алтайский кр.</t>
  </si>
  <si>
    <t>Якушов Николай</t>
  </si>
  <si>
    <t>Галиуллин Сергей</t>
  </si>
  <si>
    <t>Некрасов Яков</t>
  </si>
  <si>
    <t>Бибиков Михаил</t>
  </si>
  <si>
    <t>СПб</t>
  </si>
  <si>
    <t>Жевлаков Евгений</t>
  </si>
  <si>
    <t>Краснодарский кр.</t>
  </si>
  <si>
    <t>Голобоков Владимир</t>
  </si>
  <si>
    <t>Тимеев Геннадий</t>
  </si>
  <si>
    <t>Комаров Кирилл</t>
  </si>
  <si>
    <t>Мустафин Эдуард</t>
  </si>
  <si>
    <t>Жернов Сергей</t>
  </si>
  <si>
    <t>Томская обл.</t>
  </si>
  <si>
    <t>Серков Илья</t>
  </si>
  <si>
    <t>Волков Александр</t>
  </si>
  <si>
    <t>Перевощиков Константин</t>
  </si>
  <si>
    <t>Черезов Иван</t>
  </si>
  <si>
    <t>Петров Евгений</t>
  </si>
  <si>
    <t>Чубин Григорий</t>
  </si>
  <si>
    <t>Камчатский кр.</t>
  </si>
  <si>
    <t>Закурдаев Павел</t>
  </si>
  <si>
    <t>Новосиб.обл.</t>
  </si>
  <si>
    <t>Николаев Денис</t>
  </si>
  <si>
    <t>Алёхин Иван</t>
  </si>
  <si>
    <t>Шорохов Николай</t>
  </si>
  <si>
    <t>Краснодар.кр.</t>
  </si>
  <si>
    <t>Базеев Станислав</t>
  </si>
  <si>
    <t>Новосиб.обл. - ХМАО</t>
  </si>
  <si>
    <t>Кононов Василий</t>
  </si>
  <si>
    <t>Евсюков Артём</t>
  </si>
  <si>
    <t>Митяев Артём</t>
  </si>
  <si>
    <t>Дмитриев Никита</t>
  </si>
  <si>
    <t>Караулов Сергей</t>
  </si>
  <si>
    <t>Насыров Артур</t>
  </si>
  <si>
    <t>Барышников Алексей</t>
  </si>
  <si>
    <t>Челяб.обл.</t>
  </si>
  <si>
    <t>Мусалимов Ростислав</t>
  </si>
  <si>
    <t>Мясников Денис</t>
  </si>
  <si>
    <t>Томилов Владислав</t>
  </si>
  <si>
    <t>Попов Денис</t>
  </si>
  <si>
    <t>Забайк.кр.</t>
  </si>
  <si>
    <t>Максимцов Сергей</t>
  </si>
  <si>
    <t>Новосиб. обл. - Томская обл.</t>
  </si>
  <si>
    <t>Караченцев Дмитрий</t>
  </si>
  <si>
    <t>Кунеевский Юрий</t>
  </si>
  <si>
    <t>Алыпов Вячеслав</t>
  </si>
  <si>
    <t>Сурков Георгий</t>
  </si>
  <si>
    <t>Веприк Александр</t>
  </si>
  <si>
    <t>Моисеев Егор</t>
  </si>
  <si>
    <t>Козлов Никита</t>
  </si>
  <si>
    <t>Зотов Сергей</t>
  </si>
  <si>
    <t>Карелия-Спб</t>
  </si>
  <si>
    <t>Новосёлов Александр</t>
  </si>
  <si>
    <t>Никулин Иван</t>
  </si>
  <si>
    <t>Кировская обл.</t>
  </si>
  <si>
    <t>Плицев Виктор</t>
  </si>
  <si>
    <t>Якорь Сергей</t>
  </si>
  <si>
    <t>Кондрат Максим</t>
  </si>
  <si>
    <t>Магазеев Павел</t>
  </si>
  <si>
    <t>Шевченко Алексей</t>
  </si>
  <si>
    <t>Хохлов Пётр</t>
  </si>
  <si>
    <t>Васильев Александр</t>
  </si>
  <si>
    <t>Пирогов Максим</t>
  </si>
  <si>
    <t>Снигирёв Трофим</t>
  </si>
  <si>
    <t>Костюков Ярослав</t>
  </si>
  <si>
    <t>Спб-Ульяновская обл.</t>
  </si>
  <si>
    <t>Машуков Илья</t>
  </si>
  <si>
    <t>Коми</t>
  </si>
  <si>
    <t>Ильин Илья</t>
  </si>
  <si>
    <t>Габов Николай</t>
  </si>
  <si>
    <t>Влесков Евгений</t>
  </si>
  <si>
    <t>Мурманская обл.</t>
  </si>
  <si>
    <t>Позняк Павел</t>
  </si>
  <si>
    <t>Женщины</t>
  </si>
  <si>
    <t>11 КУБОК РОССИИ 2 Чайковский Спринт</t>
  </si>
  <si>
    <t>12 КУБОК РОССИИ 2 Чайковский Спринт</t>
  </si>
  <si>
    <t>32 КУБОК IBU 5 - Ridnaun (ITA) Спринт</t>
  </si>
  <si>
    <t>33 КУБОК IBU 5 - Ridnaun (ITA) Преследование</t>
  </si>
  <si>
    <t>36 IBU КУБОК МИРА 6 -  Antholz (ITA) Спринт</t>
  </si>
  <si>
    <t>7 КУБОК РОССИИ 1 Тюмень Спринт</t>
  </si>
  <si>
    <t>37 IBU КУБОК МИРА 6 -  Antholz (ITA) Преследование</t>
  </si>
  <si>
    <t>8 КУБОК РОССИИ 1 Тюмень Спринт</t>
  </si>
  <si>
    <t>19 Тюмень - Межрегиональные соревноваия Спринт</t>
  </si>
  <si>
    <t>20 Тюмень - Межрегиональные соревнования Спринт</t>
  </si>
  <si>
    <t>Глазырина Екатерина</t>
  </si>
  <si>
    <t>Шумилова Екатерина</t>
  </si>
  <si>
    <t>Виролайнен Дарья</t>
  </si>
  <si>
    <t>Юрлова Екатерина</t>
  </si>
  <si>
    <t>Подчуфарова Ольга</t>
  </si>
  <si>
    <t>Трусова Ирина</t>
  </si>
  <si>
    <t>Якушова Ольга</t>
  </si>
  <si>
    <t>Семёнова Татьяна</t>
  </si>
  <si>
    <t>Никулина Анна</t>
  </si>
  <si>
    <t>Романова Яна</t>
  </si>
  <si>
    <t>Омская обл.</t>
  </si>
  <si>
    <t>Нечкасова Галина</t>
  </si>
  <si>
    <t>Щербинина Анна</t>
  </si>
  <si>
    <t>Аввакумова Екатерина</t>
  </si>
  <si>
    <t>Муралеева Екатерина</t>
  </si>
  <si>
    <t>Волкова Евгения</t>
  </si>
  <si>
    <t>Павлова Евгения</t>
  </si>
  <si>
    <t>Смирнова Кристина</t>
  </si>
  <si>
    <t>Зубова Екатерина</t>
  </si>
  <si>
    <t>Архангельская обл.</t>
  </si>
  <si>
    <t>Ефремова Надежда</t>
  </si>
  <si>
    <t>ХМАО-СПб</t>
  </si>
  <si>
    <t>Закурдаева Виолетта</t>
  </si>
  <si>
    <t>Филимонова Любовь</t>
  </si>
  <si>
    <t>Ильченко Кристина</t>
  </si>
  <si>
    <t>Крылаткова Екатерина</t>
  </si>
  <si>
    <t>Маковеева Наталья</t>
  </si>
  <si>
    <t>Смирнова Инна</t>
  </si>
  <si>
    <t>Коровина Марина</t>
  </si>
  <si>
    <t>Анкудинова Елена</t>
  </si>
  <si>
    <t>Морозова Надежда</t>
  </si>
  <si>
    <t>Доскалова Ксения</t>
  </si>
  <si>
    <t>Баданина Елена</t>
  </si>
  <si>
    <t>Лунина Светлана</t>
  </si>
  <si>
    <t>Мос.обл.</t>
  </si>
  <si>
    <t>Бочкарёва Светлана</t>
  </si>
  <si>
    <t>Шишкина Людмила</t>
  </si>
  <si>
    <t>Калина Ольга</t>
  </si>
  <si>
    <t>Псковская обл.</t>
  </si>
  <si>
    <t>Надеева Лариса</t>
  </si>
  <si>
    <t>Кайшева Ульяна</t>
  </si>
  <si>
    <t>Слепцова Светлана</t>
  </si>
  <si>
    <t>Куклина Лариса</t>
  </si>
  <si>
    <t>Смирнова Екатерина</t>
  </si>
  <si>
    <t>Ильиных Алёна</t>
  </si>
  <si>
    <t>Мельникова Кристина</t>
  </si>
  <si>
    <t>Шестерикова Ольга</t>
  </si>
  <si>
    <t>Москвина Мария</t>
  </si>
  <si>
    <t>Сазонова Юлия</t>
  </si>
  <si>
    <t>Черепанова Ульяна</t>
  </si>
  <si>
    <t>Назарова Ольга</t>
  </si>
  <si>
    <t>Неупокоева Оксана</t>
  </si>
  <si>
    <t>Филиппова Ольга</t>
  </si>
  <si>
    <t>Сураева Анна</t>
  </si>
  <si>
    <t>Печёнкина Полина</t>
  </si>
  <si>
    <t>Шадрина Любовь</t>
  </si>
  <si>
    <t>Бикташева Лейсан</t>
  </si>
  <si>
    <t>Бабушкина Яна</t>
  </si>
  <si>
    <t>Земцова Марина</t>
  </si>
  <si>
    <t>Васильева Маргарита</t>
  </si>
  <si>
    <t>Ижутина Надежда</t>
  </si>
  <si>
    <t>Евсюнина Анастасия</t>
  </si>
  <si>
    <t>Авдееева Мария</t>
  </si>
  <si>
    <t>Баранунькина Алиса</t>
  </si>
  <si>
    <t>Челябинская обл.</t>
  </si>
  <si>
    <t>Якимкина Алина</t>
  </si>
  <si>
    <t>Костромкина Анна</t>
  </si>
  <si>
    <t>Волкова Вероника</t>
  </si>
  <si>
    <t>Фадина Светлана</t>
  </si>
  <si>
    <t>Ерёменко Виктория</t>
  </si>
  <si>
    <t>Голубченко Ирина</t>
  </si>
  <si>
    <t>Халиуллина Татьяна</t>
  </si>
  <si>
    <t>Саратов.обл.-Мордовия</t>
  </si>
  <si>
    <t>Богатова Алина</t>
  </si>
  <si>
    <t>Коробова Анна</t>
  </si>
  <si>
    <t>Пяткина Мария</t>
  </si>
  <si>
    <t>Хатмуллина Лиана</t>
  </si>
  <si>
    <t>Ковалёва Александра</t>
  </si>
  <si>
    <t>Черданцева Ярослава</t>
  </si>
  <si>
    <t>Новосиб.обл.-Алтайский кр.</t>
  </si>
  <si>
    <t>Прокопьева Ольга</t>
  </si>
  <si>
    <t>Окулова Татьяна</t>
  </si>
  <si>
    <t>Воронина Тамара</t>
  </si>
  <si>
    <t>Егорова Анастасия</t>
  </si>
  <si>
    <t>Дубова Надежда</t>
  </si>
  <si>
    <t>Мордовия — Ульян.обл</t>
  </si>
  <si>
    <t>Чиркова Елена</t>
  </si>
  <si>
    <t>Бахтина Карина</t>
  </si>
  <si>
    <t>Марданова Виктория</t>
  </si>
  <si>
    <t>Рыжкова Анна</t>
  </si>
  <si>
    <t>Спб</t>
  </si>
  <si>
    <t>Мурашкина Ольга</t>
  </si>
  <si>
    <t>Дмитриева Ольга</t>
  </si>
  <si>
    <t>Соколова Кристина</t>
  </si>
  <si>
    <t>Зарубина Юлия</t>
  </si>
  <si>
    <t>Новицкая Валерия</t>
  </si>
  <si>
    <t>Пляскина Ксения</t>
  </si>
  <si>
    <t>Забайкал.кр.</t>
  </si>
  <si>
    <t>Позняк Анна</t>
  </si>
  <si>
    <t>ЮНИОРЫ</t>
  </si>
  <si>
    <t>1 ВСЕРОССИЙСКИЕ СОРЕВНОВАНИЯ, Отборочные к ПМ - Тюмень, Уват Спринт</t>
  </si>
  <si>
    <t>11 Первенство мира — Minsk (BLR) Индивидуальная гонка</t>
  </si>
  <si>
    <t>2 ВСЕРОССИЙСКИЕ СОРЕВНОВАНИЯ, Отборочные к ПМ - Тюмень, Уват Спринт 2</t>
  </si>
  <si>
    <t>12 Первенство мира — Minsk (BLR) Спринт</t>
  </si>
  <si>
    <t>3 ВСЕРОССИЙСКИЕ СОРЕВНОВАНИЯ, ПЕРВЕНСТВО РОССИИ Отборочные к ПЕ - Чайковский Индивидуальная гонка</t>
  </si>
  <si>
    <t>13 Первенство мира — Minsk (BLR) Преследование</t>
  </si>
  <si>
    <t>4 ВСЕРОССИЙСКИЕ СОРЕВНОВАНИЯ, Отборочные к ПЕ - Чайковский спринт</t>
  </si>
  <si>
    <t>5 Чемпионат Европы - Otepaa (EST) - Индивидуальная гонка</t>
  </si>
  <si>
    <t>6 Чемпионат Европы - Otepaa (EST) - Спринт</t>
  </si>
  <si>
    <t>7 Чемпионат Европы - Otepaa (EST) - Преследование</t>
  </si>
  <si>
    <t>8 Первенство России - Остров Спринт</t>
  </si>
  <si>
    <t>9 Первенство России - Остров Преследование</t>
  </si>
  <si>
    <t>10 ВСЕРОССИЙСКИЕ СОРЕВНОВАНИЯ, Отборочные к ПМ - Остров Спринт</t>
  </si>
  <si>
    <t>Примечание: в зачет рейтинга идут 7 лучших результатов</t>
  </si>
  <si>
    <t>Дедюхин Александр</t>
  </si>
  <si>
    <t>Поварницын Александр</t>
  </si>
  <si>
    <t>СПб-Ульян.обл.</t>
  </si>
  <si>
    <t>Латыпов Эдуард</t>
  </si>
  <si>
    <t>Шамаев Дмитрий</t>
  </si>
  <si>
    <t>Третьяков Виктор</t>
  </si>
  <si>
    <t>Баграшов Максим</t>
  </si>
  <si>
    <t>Медведев Сергей</t>
  </si>
  <si>
    <t>Тюмен.обл.</t>
  </si>
  <si>
    <t>Иванов Дмитрий</t>
  </si>
  <si>
    <t>Петров Алексей</t>
  </si>
  <si>
    <t>Крюков Евгений</t>
  </si>
  <si>
    <t>Галушкин Иван</t>
  </si>
  <si>
    <t>Ульян.обл.</t>
  </si>
  <si>
    <t>Вилионис Андрей</t>
  </si>
  <si>
    <t>Иванов Владимир</t>
  </si>
  <si>
    <t>ХМАО-Курган.обл.</t>
  </si>
  <si>
    <t>Печёнкин Иван</t>
  </si>
  <si>
    <t>Чулёв Алексей</t>
  </si>
  <si>
    <t>Смоленская обл.</t>
  </si>
  <si>
    <t>Стрельцов Кирилл</t>
  </si>
  <si>
    <t>Кугубаев Андрей</t>
  </si>
  <si>
    <t>Идинов Евгений</t>
  </si>
  <si>
    <t>Марченков Никита</t>
  </si>
  <si>
    <t>Гуренков Дмитрий</t>
  </si>
  <si>
    <t>Каюмов Рустам</t>
  </si>
  <si>
    <t>ЯНАО</t>
  </si>
  <si>
    <t>Савинский Евгений</t>
  </si>
  <si>
    <t>Козликин Александр</t>
  </si>
  <si>
    <t>Новосиб.обл.-Алтай.кр.</t>
  </si>
  <si>
    <t>Гаевой Максим</t>
  </si>
  <si>
    <t>Макаров Максим</t>
  </si>
  <si>
    <t>Попов Александр</t>
  </si>
  <si>
    <t>Колдаев Дмитрий</t>
  </si>
  <si>
    <t xml:space="preserve">Гурьянов Евгений </t>
  </si>
  <si>
    <t>Таргонский Юрий</t>
  </si>
  <si>
    <t>Шмагин Евгений</t>
  </si>
  <si>
    <t>Доронин Алексей</t>
  </si>
  <si>
    <t>Усов Андрей</t>
  </si>
  <si>
    <t>Краснодар.кр.-Саратов.обл.</t>
  </si>
  <si>
    <t>Никифоров Илья</t>
  </si>
  <si>
    <t>Новосибирская обл.</t>
  </si>
  <si>
    <t>Курочкин Илья</t>
  </si>
  <si>
    <t>Соловьев Василий</t>
  </si>
  <si>
    <t>Волков Андрей</t>
  </si>
  <si>
    <t>Фоменко Владислав</t>
  </si>
  <si>
    <t>Иванов Александр</t>
  </si>
  <si>
    <t>Логинов Алексей</t>
  </si>
  <si>
    <t>ЮНИОРКИ</t>
  </si>
  <si>
    <t>Гербулова Наталья</t>
  </si>
  <si>
    <t>Сливко Виктория</t>
  </si>
  <si>
    <t>Кручинкина Елена</t>
  </si>
  <si>
    <t>Кручинкина Ирина</t>
  </si>
  <si>
    <t>Иванова Мария</t>
  </si>
  <si>
    <t>Миронова Светлана</t>
  </si>
  <si>
    <t>Мордовия-Ульян.обл.</t>
  </si>
  <si>
    <t>Котовщикова Софья</t>
  </si>
  <si>
    <t>Морозова Анастасия</t>
  </si>
  <si>
    <t>Панова Галина</t>
  </si>
  <si>
    <t>Захарчук Ксения</t>
  </si>
  <si>
    <t>Новоженина Татьяна</t>
  </si>
  <si>
    <t>Дудина Кристина</t>
  </si>
  <si>
    <t>Старых Екатерина</t>
  </si>
  <si>
    <t>Дюжева Мария</t>
  </si>
  <si>
    <t>Ефремова Полина</t>
  </si>
  <si>
    <t>Селетова Ксения</t>
  </si>
  <si>
    <t>Ушкина Наталья</t>
  </si>
  <si>
    <t>Широбокова Юлия</t>
  </si>
  <si>
    <t>Якимец Диана</t>
  </si>
  <si>
    <t>Миловидова Анастасия</t>
  </si>
  <si>
    <t>Чичерина Нина</t>
  </si>
  <si>
    <t>Кирсанова Алина</t>
  </si>
  <si>
    <t>Стремоус Алина</t>
  </si>
  <si>
    <t>Иванова Алёна</t>
  </si>
  <si>
    <t>Киселёва Ксения</t>
  </si>
  <si>
    <t>ЮНОШИ</t>
  </si>
  <si>
    <t>1 ВСЕРОССИЙСКИЕ СОРЕВНОВАНИЯ Отборочные к ПМ - Саранск Спринт</t>
  </si>
  <si>
    <t>2 ВСЕРОССИЙСКИЕ СОРЕВНОВАНИЯ Отборочные к ПМ - Саранск Спринт</t>
  </si>
  <si>
    <t>3 ВСЕРОССИЙСКИЕ СОРЕВНОВАНИЯ Отборочные к ПМ - Саранск Инд.гонка</t>
  </si>
  <si>
    <t>4 ВСЕРОССИЙСКИЕ СОРЕВНОВАНИЯ Отборочные к ПМ - Саранск Спринт</t>
  </si>
  <si>
    <t>5 Европейский зимний олимпийский фестиваль - Vorarlberg (AUT) Спринт</t>
  </si>
  <si>
    <t>6 Европейский зимний олимпийский фестиваль - Vorarlberg (AUT) Преследование</t>
  </si>
  <si>
    <t>7 Первенство мира — Minsk (BLR) Индивидуальная гонка</t>
  </si>
  <si>
    <t>8 Первенство мира — Minsk (BLR) Спринт</t>
  </si>
  <si>
    <t>9 Первенство мира — Minsk (BLR) Преследование</t>
  </si>
  <si>
    <t>Примечание: в зачет рейтинга идут 5 лучших результатов</t>
  </si>
  <si>
    <t>Поршнев Никита</t>
  </si>
  <si>
    <t>Насекин Александр</t>
  </si>
  <si>
    <t>Малиновский Игорь</t>
  </si>
  <si>
    <t>Павлов Андрей</t>
  </si>
  <si>
    <t>Бей Семён</t>
  </si>
  <si>
    <t>Шетько Игорь</t>
  </si>
  <si>
    <t>Лобастов Никита</t>
  </si>
  <si>
    <t>Воронов Илья</t>
  </si>
  <si>
    <t>Демичев Сергей</t>
  </si>
  <si>
    <t>Гурьянов Евгений</t>
  </si>
  <si>
    <t>Иванов Алексей</t>
  </si>
  <si>
    <t>Маев Константин</t>
  </si>
  <si>
    <t>Томшин Василий</t>
  </si>
  <si>
    <t>Свердовская обл.</t>
  </si>
  <si>
    <t>Галинка Денис</t>
  </si>
  <si>
    <t>Сулейманов Раис</t>
  </si>
  <si>
    <t>Ковалевский Константин</t>
  </si>
  <si>
    <t>Бекелев Иван</t>
  </si>
  <si>
    <t>Бушманов Денис</t>
  </si>
  <si>
    <t>Чупин Сергей</t>
  </si>
  <si>
    <t>Терентьев Алексей</t>
  </si>
  <si>
    <t>Черницын Сергей</t>
  </si>
  <si>
    <t>Шадрин Денис</t>
  </si>
  <si>
    <t>Шаклеин Дмитрий</t>
  </si>
  <si>
    <t>Синицын Иван</t>
  </si>
  <si>
    <t>Усов Михаил</t>
  </si>
  <si>
    <t>Демидов Андрей</t>
  </si>
  <si>
    <t>Фарфутдинов Артём</t>
  </si>
  <si>
    <t>Карелин Артём</t>
  </si>
  <si>
    <t>Дундуков Николай</t>
  </si>
  <si>
    <t>Карелия</t>
  </si>
  <si>
    <t>Фролов Никита</t>
  </si>
  <si>
    <t>Чайкин Владимир</t>
  </si>
  <si>
    <t>Перевозчиков Кирилл</t>
  </si>
  <si>
    <t>Калязин Никита</t>
  </si>
  <si>
    <t>Казаков Егор</t>
  </si>
  <si>
    <t>Иванов Роман</t>
  </si>
  <si>
    <t>Саратовская обл.</t>
  </si>
  <si>
    <t>Щеглов Руслан</t>
  </si>
  <si>
    <t>Бобовский Андрей</t>
  </si>
  <si>
    <t>Владыкин Владимир</t>
  </si>
  <si>
    <t>Мухамедзянов Ильназ</t>
  </si>
  <si>
    <t>Лафуткин Василий</t>
  </si>
  <si>
    <t>Адамович Виктор</t>
  </si>
  <si>
    <t>Павлов Алексей</t>
  </si>
  <si>
    <t>ДЕВУШКИ</t>
  </si>
  <si>
    <t>Каплина Елизавета</t>
  </si>
  <si>
    <t>Клевцова Алина</t>
  </si>
  <si>
    <t>Талменева Карина</t>
  </si>
  <si>
    <t>Дроздова Юлия</t>
  </si>
  <si>
    <t>Румянцева Вера</t>
  </si>
  <si>
    <t>Резцова Кристина</t>
  </si>
  <si>
    <t>Никитина Эллина</t>
  </si>
  <si>
    <t>Первакова Ярослава</t>
  </si>
  <si>
    <t>Колясникова Анастасия</t>
  </si>
  <si>
    <t>Казакевич Ирина</t>
  </si>
  <si>
    <t>Улыбина Людмила</t>
  </si>
  <si>
    <t>Казармина Кристина</t>
  </si>
  <si>
    <t>Ерёмина Елизавета</t>
  </si>
  <si>
    <t>Юдина Алёна</t>
  </si>
  <si>
    <t>Шевнина Полина</t>
  </si>
  <si>
    <t>Долгова Вероника</t>
  </si>
  <si>
    <t>Бацина Александра</t>
  </si>
  <si>
    <t>Рудакова Анастасия</t>
  </si>
  <si>
    <t>Жужгова Ксения</t>
  </si>
  <si>
    <t>Ладыгина Алёна</t>
  </si>
  <si>
    <t>Знакова Кристина</t>
  </si>
  <si>
    <t>Плотникова Лаура</t>
  </si>
  <si>
    <t>Савич Евгения</t>
  </si>
  <si>
    <t>Баюшева Дарья</t>
  </si>
  <si>
    <t>Саерова Надежда</t>
  </si>
  <si>
    <t>Терехова Анна</t>
  </si>
  <si>
    <t>Виталёва Кристина</t>
  </si>
  <si>
    <t>Гилёва Алина</t>
  </si>
  <si>
    <t>Мошкова Екатерина</t>
  </si>
  <si>
    <t>Грунина Дарья</t>
  </si>
  <si>
    <t>Сабитова Аделина</t>
  </si>
  <si>
    <t>Гулина Анастасия</t>
  </si>
  <si>
    <t>Горохова Арина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</si>
</sst>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9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22"/>
      </bottom>
    </border>
    <border>
      <left style="medium">
        <color indexed="9"/>
      </left>
      <right style="medium">
        <color indexed="22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9" xfId="0" applyFont="1" applyBorder="1" applyAlignment="1">
      <alignment horizontal="left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2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155"/>
  <sheetViews>
    <sheetView tabSelected="1" zoomScaleSheetLayoutView="25" zoomScalePageLayoutView="0" workbookViewId="0" topLeftCell="A1">
      <pane xSplit="2" ySplit="3" topLeftCell="C15" activePane="bottomRight" state="frozen"/>
      <selection pane="topLeft" activeCell="A1" sqref="A1"/>
      <selection pane="topRight" activeCell="C1" sqref="C1"/>
      <selection pane="bottomLeft" activeCell="A109" sqref="A109"/>
      <selection pane="bottomRight" activeCell="F18" sqref="F18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25" t="s">
        <v>3</v>
      </c>
      <c r="B5" s="25"/>
      <c r="C5" s="25"/>
      <c r="D5" s="25"/>
      <c r="E5" s="24" t="s">
        <v>4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7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 t="s">
        <v>6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3" t="s">
        <v>7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18" t="s">
        <v>8</v>
      </c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</row>
    <row r="6" spans="1:92" ht="15" customHeight="1">
      <c r="A6" s="25" t="s">
        <v>9</v>
      </c>
      <c r="B6" s="25"/>
      <c r="C6" s="25"/>
      <c r="D6" s="25"/>
      <c r="E6" s="18" t="s">
        <v>10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7" t="s">
        <v>11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 t="s">
        <v>12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3" t="s">
        <v>13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8" t="s">
        <v>14</v>
      </c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ht="15" customHeight="1">
      <c r="A7" s="22" t="s">
        <v>15</v>
      </c>
      <c r="B7" s="22"/>
      <c r="C7" s="22"/>
      <c r="D7" s="22"/>
      <c r="E7" s="18" t="s">
        <v>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" t="s">
        <v>17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 t="s">
        <v>18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3" t="s">
        <v>19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8" t="s">
        <v>20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ht="15" customHeight="1">
      <c r="A8" s="22" t="s">
        <v>21</v>
      </c>
      <c r="B8" s="22"/>
      <c r="C8" s="22"/>
      <c r="D8" s="22"/>
      <c r="E8" s="18" t="s">
        <v>22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" t="s">
        <v>23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 t="s">
        <v>24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 t="s">
        <v>25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 t="s">
        <v>26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15" customHeight="1">
      <c r="A9" s="22" t="s">
        <v>27</v>
      </c>
      <c r="B9" s="22"/>
      <c r="C9" s="22"/>
      <c r="D9" s="22"/>
      <c r="E9" s="18" t="s">
        <v>28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7" t="s">
        <v>29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 t="s">
        <v>30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 t="s">
        <v>31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 t="s">
        <v>32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ht="15" customHeight="1">
      <c r="A10" s="22" t="s">
        <v>33</v>
      </c>
      <c r="B10" s="22"/>
      <c r="C10" s="22"/>
      <c r="D10" s="22"/>
      <c r="E10" s="17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 t="s">
        <v>35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 t="s">
        <v>36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 t="s">
        <v>37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 t="s">
        <v>38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ht="15" customHeight="1">
      <c r="A11" s="22" t="s">
        <v>39</v>
      </c>
      <c r="B11" s="22"/>
      <c r="C11" s="22"/>
      <c r="D11" s="22"/>
      <c r="E11" s="17" t="s">
        <v>40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 t="s">
        <v>41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 t="s">
        <v>42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43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5" customHeight="1">
      <c r="A12" s="22" t="s">
        <v>44</v>
      </c>
      <c r="B12" s="22"/>
      <c r="C12" s="22"/>
      <c r="D12" s="22"/>
      <c r="E12" s="17" t="s">
        <v>45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 t="s">
        <v>46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 t="s">
        <v>47</v>
      </c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 t="s">
        <v>48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</row>
    <row r="13" spans="1:92" ht="15" customHeight="1">
      <c r="A13" s="22" t="s">
        <v>49</v>
      </c>
      <c r="B13" s="22"/>
      <c r="C13" s="22"/>
      <c r="D13" s="22"/>
      <c r="E13" s="20" t="s">
        <v>50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7" t="s">
        <v>51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 t="s">
        <v>52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53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92" ht="15" customHeight="1">
      <c r="A14" s="19" t="s">
        <v>54</v>
      </c>
      <c r="B14" s="19"/>
      <c r="C14" s="19"/>
      <c r="D14" s="19"/>
      <c r="E14" s="20" t="s">
        <v>55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7" t="s">
        <v>56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 t="s">
        <v>57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 t="s">
        <v>58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</row>
    <row r="15" spans="1:3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3" ht="15">
      <c r="A16" s="16" t="s">
        <v>59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81" ht="15">
      <c r="A17" s="4" t="s">
        <v>60</v>
      </c>
      <c r="B17" s="5" t="s">
        <v>61</v>
      </c>
      <c r="C17" s="5" t="s">
        <v>62</v>
      </c>
      <c r="D17" s="5" t="s">
        <v>63</v>
      </c>
      <c r="E17" s="5" t="s">
        <v>64</v>
      </c>
      <c r="F17" s="5" t="s">
        <v>65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5">
        <v>6</v>
      </c>
      <c r="M17" s="5">
        <v>7</v>
      </c>
      <c r="N17" s="5">
        <v>8</v>
      </c>
      <c r="O17" s="5">
        <v>9</v>
      </c>
      <c r="P17" s="5">
        <v>10</v>
      </c>
      <c r="Q17" s="5">
        <v>11</v>
      </c>
      <c r="R17" s="5">
        <v>12</v>
      </c>
      <c r="S17" s="5">
        <v>13</v>
      </c>
      <c r="T17" s="5">
        <v>14</v>
      </c>
      <c r="U17" s="5">
        <v>15</v>
      </c>
      <c r="V17" s="5">
        <v>16</v>
      </c>
      <c r="W17" s="5">
        <v>17</v>
      </c>
      <c r="X17" s="5">
        <v>18</v>
      </c>
      <c r="Y17" s="5">
        <v>19</v>
      </c>
      <c r="Z17" s="5">
        <v>20</v>
      </c>
      <c r="AA17" s="5">
        <v>21</v>
      </c>
      <c r="AB17" s="5">
        <v>22</v>
      </c>
      <c r="AC17" s="5">
        <v>23</v>
      </c>
      <c r="AD17" s="5">
        <v>24</v>
      </c>
      <c r="AE17" s="5">
        <v>25</v>
      </c>
      <c r="AF17" s="5">
        <v>26</v>
      </c>
      <c r="AG17" s="5">
        <v>27</v>
      </c>
      <c r="AH17" s="5">
        <v>28</v>
      </c>
      <c r="AI17" s="5">
        <v>29</v>
      </c>
      <c r="AJ17" s="5">
        <v>30</v>
      </c>
      <c r="AK17" s="5">
        <v>31</v>
      </c>
      <c r="AL17" s="5">
        <v>32</v>
      </c>
      <c r="AM17" s="5">
        <v>33</v>
      </c>
      <c r="AN17" s="5">
        <v>34</v>
      </c>
      <c r="AO17" s="5">
        <v>35</v>
      </c>
      <c r="AP17" s="5">
        <v>36</v>
      </c>
      <c r="AQ17" s="5">
        <v>37</v>
      </c>
      <c r="AR17" s="5">
        <v>38</v>
      </c>
      <c r="AS17" s="5">
        <v>39</v>
      </c>
      <c r="AT17" s="5">
        <v>40</v>
      </c>
      <c r="AU17" s="5">
        <v>41</v>
      </c>
      <c r="AV17" s="5">
        <v>42</v>
      </c>
      <c r="AW17" s="5">
        <v>43</v>
      </c>
      <c r="AX17" s="5">
        <v>44</v>
      </c>
      <c r="AY17" s="5">
        <v>45</v>
      </c>
      <c r="AZ17" s="5">
        <v>46</v>
      </c>
      <c r="BA17" s="5">
        <v>47</v>
      </c>
      <c r="BB17" s="5">
        <v>48</v>
      </c>
      <c r="BC17" s="5">
        <v>49</v>
      </c>
      <c r="BD17" s="5">
        <v>50</v>
      </c>
      <c r="BE17" s="5">
        <v>51</v>
      </c>
      <c r="BF17" s="5">
        <v>52</v>
      </c>
      <c r="BG17" s="5">
        <v>53</v>
      </c>
      <c r="BH17" s="5">
        <v>54</v>
      </c>
      <c r="BI17" s="5">
        <v>55</v>
      </c>
      <c r="BJ17" s="5">
        <v>56</v>
      </c>
      <c r="BK17" s="5">
        <v>57</v>
      </c>
      <c r="BL17" s="5">
        <v>58</v>
      </c>
      <c r="BM17" s="5">
        <v>59</v>
      </c>
      <c r="BN17" s="5">
        <v>60</v>
      </c>
      <c r="BO17" s="5">
        <v>61</v>
      </c>
      <c r="BP17" s="5">
        <v>62</v>
      </c>
      <c r="BQ17" s="5">
        <v>63</v>
      </c>
      <c r="BR17" s="5">
        <v>64</v>
      </c>
      <c r="BS17" s="5">
        <v>65</v>
      </c>
      <c r="BT17" s="5">
        <v>66</v>
      </c>
      <c r="BU17" s="5">
        <v>67</v>
      </c>
      <c r="BV17" s="5">
        <v>68</v>
      </c>
      <c r="BW17" s="5">
        <v>69</v>
      </c>
      <c r="BX17" s="5">
        <v>70</v>
      </c>
      <c r="BY17" s="5">
        <v>71</v>
      </c>
      <c r="BZ17" s="5">
        <v>72</v>
      </c>
      <c r="CA17" s="5">
        <v>73</v>
      </c>
      <c r="CB17" s="5">
        <v>74</v>
      </c>
      <c r="CC17" s="6">
        <v>75</v>
      </c>
    </row>
    <row r="18" spans="1:81" ht="15">
      <c r="A18" s="7">
        <v>1</v>
      </c>
      <c r="B18" s="8" t="s">
        <v>97</v>
      </c>
      <c r="C18" s="9">
        <v>1986</v>
      </c>
      <c r="D18" s="8" t="s">
        <v>81</v>
      </c>
      <c r="E18" s="10">
        <f>SUM(LARGE(G18:CC18,{1,2,3,4,5,6,7,8,9,10,11,12,13,14,15,16,17,18,19,20}))</f>
        <v>475</v>
      </c>
      <c r="F18" s="10">
        <f>M18+N18+Q18+R18+AA18+AB18+AC18+AD18+AN18+AO18+BE18+BF18+BG18+BJ18</f>
        <v>475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33</v>
      </c>
      <c r="N18" s="9">
        <v>34</v>
      </c>
      <c r="O18" s="9">
        <v>0</v>
      </c>
      <c r="P18" s="9">
        <v>0</v>
      </c>
      <c r="Q18" s="9">
        <v>29</v>
      </c>
      <c r="R18" s="9">
        <v>36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46</v>
      </c>
      <c r="AB18" s="9">
        <v>54</v>
      </c>
      <c r="AC18" s="9">
        <v>39</v>
      </c>
      <c r="AD18" s="9">
        <v>25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23</v>
      </c>
      <c r="AO18" s="9">
        <v>23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38</v>
      </c>
      <c r="BF18" s="9">
        <v>30</v>
      </c>
      <c r="BG18" s="9">
        <v>36</v>
      </c>
      <c r="BH18" s="9">
        <v>0</v>
      </c>
      <c r="BI18" s="9">
        <v>0</v>
      </c>
      <c r="BJ18" s="9">
        <v>29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</row>
    <row r="19" spans="1:81" ht="15">
      <c r="A19" s="7">
        <v>2</v>
      </c>
      <c r="B19" s="8" t="s">
        <v>87</v>
      </c>
      <c r="C19" s="9">
        <v>1987</v>
      </c>
      <c r="D19" s="8" t="s">
        <v>88</v>
      </c>
      <c r="E19" s="10">
        <f>SUM(LARGE(G19:CC19,{1,2,3,4,5,6,7,8,9,10,11,12,13,14,15,16,17,18,19,20}))</f>
        <v>449</v>
      </c>
      <c r="F19" s="10">
        <f>M19+N19+Q19+R19+AA19+AB19+AC19+AD19+AN19+AO19+BE19+BF19+BG19+BJ19</f>
        <v>433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43</v>
      </c>
      <c r="N19" s="9">
        <v>43</v>
      </c>
      <c r="O19" s="9">
        <v>0</v>
      </c>
      <c r="P19" s="9">
        <v>0</v>
      </c>
      <c r="Q19" s="9">
        <v>50</v>
      </c>
      <c r="R19" s="9">
        <v>43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2</v>
      </c>
      <c r="Z19" s="9">
        <v>14</v>
      </c>
      <c r="AA19" s="9">
        <v>59</v>
      </c>
      <c r="AB19" s="9">
        <v>48</v>
      </c>
      <c r="AC19" s="9">
        <v>27</v>
      </c>
      <c r="AD19" s="9">
        <v>24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24</v>
      </c>
      <c r="AO19" s="9">
        <v>24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18</v>
      </c>
      <c r="BH19" s="9">
        <v>0</v>
      </c>
      <c r="BI19" s="9">
        <v>0</v>
      </c>
      <c r="BJ19" s="9">
        <v>30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</row>
    <row r="20" spans="1:81" ht="15">
      <c r="A20" s="7">
        <v>3</v>
      </c>
      <c r="B20" s="8" t="s">
        <v>90</v>
      </c>
      <c r="C20" s="9">
        <v>1987</v>
      </c>
      <c r="D20" s="8" t="s">
        <v>91</v>
      </c>
      <c r="E20" s="10">
        <f>SUM(LARGE(G20:CC20,{1,2,3,4,5,6,7,8,9,10,11,12,13,14,15,16,17,18,19,20}))</f>
        <v>451</v>
      </c>
      <c r="F20" s="10">
        <f>M20+N20+Q20+R20+AA20+AB20+AC20+AD20+AN20+AO20+BE20+BF20+BG20+BJ20</f>
        <v>407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14</v>
      </c>
      <c r="N20" s="9">
        <v>40</v>
      </c>
      <c r="O20" s="9">
        <v>0</v>
      </c>
      <c r="P20" s="9">
        <v>0</v>
      </c>
      <c r="Q20" s="9">
        <v>27</v>
      </c>
      <c r="R20" s="9">
        <v>33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25</v>
      </c>
      <c r="Z20" s="9">
        <v>19</v>
      </c>
      <c r="AA20" s="9">
        <v>30</v>
      </c>
      <c r="AB20" s="9">
        <v>18</v>
      </c>
      <c r="AC20" s="9">
        <v>30</v>
      </c>
      <c r="AD20" s="9">
        <v>54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50</v>
      </c>
      <c r="AO20" s="9">
        <v>27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27</v>
      </c>
      <c r="BF20" s="9">
        <v>24</v>
      </c>
      <c r="BG20" s="9">
        <v>33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</row>
    <row r="21" spans="1:81" ht="15">
      <c r="A21" s="7">
        <v>4</v>
      </c>
      <c r="B21" s="8" t="s">
        <v>98</v>
      </c>
      <c r="C21" s="9">
        <v>1988</v>
      </c>
      <c r="D21" s="8" t="s">
        <v>73</v>
      </c>
      <c r="E21" s="10">
        <f>SUM(LARGE(G21:CC21,{1,2,3,4,5,6,7,8,9,10,11,12,13,14,15,16,17,18,19,20}))</f>
        <v>425</v>
      </c>
      <c r="F21" s="10">
        <f>M21+N21+Q21+R21+AA21+AB21+AC21+AD21+AN21+AO21+BE21+BF21+BG21+BJ21</f>
        <v>400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50</v>
      </c>
      <c r="N21" s="9">
        <v>31</v>
      </c>
      <c r="O21" s="9">
        <v>0</v>
      </c>
      <c r="P21" s="9">
        <v>0</v>
      </c>
      <c r="Q21" s="9">
        <v>32</v>
      </c>
      <c r="R21" s="9">
        <v>46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13</v>
      </c>
      <c r="Z21" s="9">
        <v>12</v>
      </c>
      <c r="AA21" s="9">
        <v>48</v>
      </c>
      <c r="AB21" s="9">
        <v>9</v>
      </c>
      <c r="AC21" s="9">
        <v>0</v>
      </c>
      <c r="AD21" s="9">
        <v>26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46</v>
      </c>
      <c r="AO21" s="9">
        <v>25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28</v>
      </c>
      <c r="BF21" s="9">
        <v>19</v>
      </c>
      <c r="BG21" s="9">
        <v>40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</row>
    <row r="22" spans="1:81" ht="15">
      <c r="A22" s="7">
        <v>5</v>
      </c>
      <c r="B22" s="8" t="s">
        <v>89</v>
      </c>
      <c r="C22" s="9">
        <v>1982</v>
      </c>
      <c r="D22" s="8" t="s">
        <v>81</v>
      </c>
      <c r="E22" s="10">
        <f>SUM(LARGE(G22:CC22,{1,2,3,4,5,6,7,8,9,10,11,12,13,14,15,16,17,18,19,20}))</f>
        <v>475</v>
      </c>
      <c r="F22" s="10">
        <f>M22+N22+Q22+R22+AA22+AB22+AC22+AD22+AN22+AO22+BE22+BF22+BG22+BJ22</f>
        <v>372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29</v>
      </c>
      <c r="N22" s="9">
        <v>50</v>
      </c>
      <c r="O22" s="9">
        <v>0</v>
      </c>
      <c r="P22" s="9">
        <v>0</v>
      </c>
      <c r="Q22" s="9">
        <v>14</v>
      </c>
      <c r="R22" s="9">
        <v>29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5</v>
      </c>
      <c r="Z22" s="9">
        <v>3</v>
      </c>
      <c r="AA22" s="9">
        <v>16</v>
      </c>
      <c r="AB22" s="9">
        <v>42</v>
      </c>
      <c r="AC22" s="9">
        <v>31</v>
      </c>
      <c r="AD22" s="9">
        <v>60</v>
      </c>
      <c r="AE22" s="9">
        <v>0</v>
      </c>
      <c r="AF22" s="9">
        <v>0</v>
      </c>
      <c r="AG22" s="9">
        <v>34</v>
      </c>
      <c r="AH22" s="9">
        <v>0</v>
      </c>
      <c r="AI22" s="9">
        <v>40</v>
      </c>
      <c r="AJ22" s="9">
        <v>0</v>
      </c>
      <c r="AK22" s="9">
        <v>0</v>
      </c>
      <c r="AL22" s="9">
        <v>9</v>
      </c>
      <c r="AM22" s="9">
        <v>12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40</v>
      </c>
      <c r="BF22" s="9">
        <v>40</v>
      </c>
      <c r="BG22" s="9">
        <v>21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</row>
    <row r="23" spans="1:81" ht="15">
      <c r="A23" s="7">
        <v>6</v>
      </c>
      <c r="B23" s="8" t="s">
        <v>84</v>
      </c>
      <c r="C23" s="9">
        <v>1991</v>
      </c>
      <c r="D23" s="8" t="s">
        <v>85</v>
      </c>
      <c r="E23" s="10">
        <f>SUM(LARGE(G23:CC23,{1,2,3,4,5,6,7,8,9,10,11,12,13,14,15,16,17,18,19,20}))</f>
        <v>571</v>
      </c>
      <c r="F23" s="10">
        <f>M23+N23+Q23+R23+AA23+AB23+AC23+AD23+AN23+AO23+BE23+BF23+BG23+BJ23</f>
        <v>306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68</v>
      </c>
      <c r="W23" s="9">
        <v>28</v>
      </c>
      <c r="X23" s="9">
        <v>0</v>
      </c>
      <c r="Y23" s="9">
        <v>11</v>
      </c>
      <c r="Z23" s="9">
        <v>17</v>
      </c>
      <c r="AA23" s="9">
        <v>7</v>
      </c>
      <c r="AB23" s="9">
        <v>44</v>
      </c>
      <c r="AC23" s="9">
        <v>34</v>
      </c>
      <c r="AD23" s="9">
        <v>33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43</v>
      </c>
      <c r="AO23" s="9">
        <v>40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40</v>
      </c>
      <c r="BB23" s="9">
        <v>63</v>
      </c>
      <c r="BC23" s="9">
        <v>0</v>
      </c>
      <c r="BD23" s="9">
        <v>0</v>
      </c>
      <c r="BE23" s="9">
        <v>34</v>
      </c>
      <c r="BF23" s="9">
        <v>43</v>
      </c>
      <c r="BG23" s="9">
        <v>28</v>
      </c>
      <c r="BH23" s="9">
        <v>28</v>
      </c>
      <c r="BI23" s="9">
        <v>10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</row>
    <row r="24" spans="1:81" ht="15">
      <c r="A24" s="7">
        <v>7</v>
      </c>
      <c r="B24" s="8" t="s">
        <v>94</v>
      </c>
      <c r="C24" s="9">
        <v>1991</v>
      </c>
      <c r="D24" s="8" t="s">
        <v>85</v>
      </c>
      <c r="E24" s="10">
        <f>SUM(LARGE(G24:CC24,{1,2,3,4,5,6,7,8,9,10,11,12,13,14,15,16,17,18,19,20}))</f>
        <v>531</v>
      </c>
      <c r="F24" s="10">
        <f>M24+N24+Q24+R24+AA24+AB24+AC24+AD24+AN24+AO24+BE24+BF24+BG24+BJ24</f>
        <v>305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19</v>
      </c>
      <c r="Z24" s="9">
        <v>15</v>
      </c>
      <c r="AA24" s="9">
        <v>26</v>
      </c>
      <c r="AB24" s="9">
        <v>50</v>
      </c>
      <c r="AC24" s="9">
        <v>33</v>
      </c>
      <c r="AD24" s="9">
        <v>14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31</v>
      </c>
      <c r="AO24" s="9">
        <v>50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68</v>
      </c>
      <c r="BB24" s="9">
        <v>44</v>
      </c>
      <c r="BC24" s="9">
        <v>0</v>
      </c>
      <c r="BD24" s="9">
        <v>0</v>
      </c>
      <c r="BE24" s="9">
        <v>32</v>
      </c>
      <c r="BF24" s="9">
        <v>38</v>
      </c>
      <c r="BG24" s="9">
        <v>31</v>
      </c>
      <c r="BH24" s="9">
        <v>60</v>
      </c>
      <c r="BI24" s="9">
        <v>20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</row>
    <row r="25" spans="1:81" ht="15">
      <c r="A25" s="7">
        <v>8</v>
      </c>
      <c r="B25" s="8" t="s">
        <v>99</v>
      </c>
      <c r="C25" s="9">
        <v>1990</v>
      </c>
      <c r="D25" s="8" t="s">
        <v>85</v>
      </c>
      <c r="E25" s="10">
        <f>SUM(LARGE(G25:CC25,{1,2,3,4,5,6,7,8,9,10,11,12,13,14,15,16,17,18,19,20}))</f>
        <v>391</v>
      </c>
      <c r="F25" s="10">
        <f>M25+N25+Q25+R25+AA25+AB25+AC25+AD25+AN25+AO25+BE25+BF25+BG25+BJ25</f>
        <v>304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16</v>
      </c>
      <c r="N25" s="9">
        <v>46</v>
      </c>
      <c r="O25" s="9">
        <v>0</v>
      </c>
      <c r="P25" s="9">
        <v>0</v>
      </c>
      <c r="Q25" s="9">
        <v>34</v>
      </c>
      <c r="R25" s="9">
        <v>50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26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36</v>
      </c>
      <c r="AO25" s="9">
        <v>0</v>
      </c>
      <c r="AP25" s="9">
        <v>0</v>
      </c>
      <c r="AQ25" s="9">
        <v>0</v>
      </c>
      <c r="AR25" s="9">
        <v>54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33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46</v>
      </c>
      <c r="BF25" s="9">
        <v>50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</row>
    <row r="26" spans="1:81" ht="15">
      <c r="A26" s="7">
        <v>9</v>
      </c>
      <c r="B26" s="8" t="s">
        <v>108</v>
      </c>
      <c r="C26" s="9">
        <v>1990</v>
      </c>
      <c r="D26" s="8" t="s">
        <v>109</v>
      </c>
      <c r="E26" s="10">
        <f>SUM(LARGE(G26:CC26,{1,2,3,4,5,6,7,8,9,10,11,12,13,14,15,16,17,18,19,20}))</f>
        <v>303</v>
      </c>
      <c r="F26" s="10">
        <f>M26+N26+Q26+R26+AA26+AB26+AC26+AD26+AN26+AO26+BE26+BF26+BG26+BJ26</f>
        <v>303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7</v>
      </c>
      <c r="N26" s="9">
        <v>28</v>
      </c>
      <c r="O26" s="9">
        <v>0</v>
      </c>
      <c r="P26" s="9">
        <v>0</v>
      </c>
      <c r="Q26" s="9">
        <v>46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26</v>
      </c>
      <c r="AC26" s="9">
        <v>17</v>
      </c>
      <c r="AD26" s="9">
        <v>23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33</v>
      </c>
      <c r="AO26" s="9">
        <v>22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29</v>
      </c>
      <c r="BF26" s="9">
        <v>29</v>
      </c>
      <c r="BG26" s="9">
        <v>43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</row>
    <row r="27" spans="1:81" ht="15">
      <c r="A27" s="7">
        <v>10</v>
      </c>
      <c r="B27" s="8" t="s">
        <v>117</v>
      </c>
      <c r="C27" s="9">
        <v>1988</v>
      </c>
      <c r="D27" s="8" t="s">
        <v>88</v>
      </c>
      <c r="E27" s="10">
        <f>SUM(LARGE(G27:CC27,{1,2,3,4,5,6,7,8,9,10,11,12,13,14,15,16,17,18,19,20}))</f>
        <v>298</v>
      </c>
      <c r="F27" s="10">
        <f>M27+N27+Q27+R27+AA27+AB27+AC27+AD27+AN27+AO27+BE27+BF27+BG27+BJ27</f>
        <v>298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25</v>
      </c>
      <c r="N27" s="9">
        <v>19</v>
      </c>
      <c r="O27" s="9">
        <v>0</v>
      </c>
      <c r="P27" s="9">
        <v>0</v>
      </c>
      <c r="Q27" s="9">
        <v>24</v>
      </c>
      <c r="R27" s="9">
        <v>40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8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14</v>
      </c>
      <c r="AO27" s="9">
        <v>34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33</v>
      </c>
      <c r="BF27" s="9">
        <v>31</v>
      </c>
      <c r="BG27" s="9">
        <v>34</v>
      </c>
      <c r="BH27" s="9">
        <v>0</v>
      </c>
      <c r="BI27" s="9">
        <v>0</v>
      </c>
      <c r="BJ27" s="9">
        <v>36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</row>
    <row r="28" spans="1:81" ht="15">
      <c r="A28" s="7">
        <v>11</v>
      </c>
      <c r="B28" s="8" t="s">
        <v>107</v>
      </c>
      <c r="C28" s="9">
        <v>1989</v>
      </c>
      <c r="D28" s="8" t="s">
        <v>85</v>
      </c>
      <c r="E28" s="10">
        <f>SUM(LARGE(G28:CC28,{1,2,3,4,5,6,7,8,9,10,11,12,13,14,15,16,17,18,19,20}))</f>
        <v>291</v>
      </c>
      <c r="F28" s="10">
        <f>M28+N28+Q28+R28+AA28+AB28+AC28+AD28+AN28+AO28+BE28+BF28+BG28+BJ28</f>
        <v>291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40</v>
      </c>
      <c r="N28" s="9">
        <v>25</v>
      </c>
      <c r="O28" s="9">
        <v>0</v>
      </c>
      <c r="P28" s="9">
        <v>0</v>
      </c>
      <c r="Q28" s="9">
        <v>38</v>
      </c>
      <c r="R28" s="9">
        <v>4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34</v>
      </c>
      <c r="AB28" s="9">
        <v>0</v>
      </c>
      <c r="AC28" s="9">
        <v>13</v>
      </c>
      <c r="AD28" s="9">
        <v>48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15</v>
      </c>
      <c r="BF28" s="9">
        <v>28</v>
      </c>
      <c r="BG28" s="9">
        <v>46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</row>
    <row r="29" spans="1:81" ht="15">
      <c r="A29" s="7">
        <v>12</v>
      </c>
      <c r="B29" s="8" t="s">
        <v>92</v>
      </c>
      <c r="C29" s="9">
        <v>1992</v>
      </c>
      <c r="D29" s="8" t="s">
        <v>93</v>
      </c>
      <c r="E29" s="10">
        <f>SUM(LARGE(G29:CC29,{1,2,3,4,5,6,7,8,9,10,11,12,13,14,15,16,17,18,19,20}))</f>
        <v>400</v>
      </c>
      <c r="F29" s="10">
        <f>M29+N29+Q29+R29+AA29+AB29+AC29+AD29+AN29+AO29+BE29+BF29+BG29+BJ29</f>
        <v>277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36</v>
      </c>
      <c r="R29" s="9">
        <v>28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22</v>
      </c>
      <c r="Z29" s="9">
        <v>11</v>
      </c>
      <c r="AA29" s="9">
        <v>52</v>
      </c>
      <c r="AB29" s="9">
        <v>24</v>
      </c>
      <c r="AC29" s="9">
        <v>43</v>
      </c>
      <c r="AD29" s="9">
        <v>48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16</v>
      </c>
      <c r="AM29" s="9">
        <v>22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22</v>
      </c>
      <c r="BB29" s="9">
        <v>30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46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</row>
    <row r="30" spans="1:81" ht="15">
      <c r="A30" s="7">
        <v>13</v>
      </c>
      <c r="B30" s="8" t="s">
        <v>95</v>
      </c>
      <c r="C30" s="9">
        <v>1989</v>
      </c>
      <c r="D30" s="8" t="s">
        <v>96</v>
      </c>
      <c r="E30" s="10">
        <f>SUM(LARGE(G30:CC30,{1,2,3,4,5,6,7,8,9,10,11,12,13,14,15,16,17,18,19,20}))</f>
        <v>396</v>
      </c>
      <c r="F30" s="10">
        <f>M30+N30+Q30+R30+AA30+AB30+AC30+AD30+AN30+AO30+BE30+BF30+BG30+BJ30</f>
        <v>264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36</v>
      </c>
      <c r="N30" s="9">
        <v>30</v>
      </c>
      <c r="O30" s="9">
        <v>0</v>
      </c>
      <c r="P30" s="9">
        <v>0</v>
      </c>
      <c r="Q30" s="9">
        <v>40</v>
      </c>
      <c r="R30" s="9">
        <v>3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38</v>
      </c>
      <c r="AB30" s="9">
        <v>14</v>
      </c>
      <c r="AC30" s="9">
        <v>21</v>
      </c>
      <c r="AD30" s="9">
        <v>32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30</v>
      </c>
      <c r="AS30" s="9">
        <v>54</v>
      </c>
      <c r="AT30" s="9">
        <v>48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50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</row>
    <row r="31" spans="1:81" ht="15">
      <c r="A31" s="7">
        <v>14</v>
      </c>
      <c r="B31" s="8" t="s">
        <v>128</v>
      </c>
      <c r="C31" s="9">
        <v>1988</v>
      </c>
      <c r="D31" s="8" t="s">
        <v>85</v>
      </c>
      <c r="E31" s="10">
        <f>SUM(LARGE(G31:CC31,{1,2,3,4,5,6,7,8,9,10,11,12,13,14,15,16,17,18,19,20}))</f>
        <v>259</v>
      </c>
      <c r="F31" s="10">
        <f>M31+N31+Q31+R31+AA31+AB31+AC31+AD31+AN31+AO31+BE31+BF31+BG31+BJ31</f>
        <v>259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24</v>
      </c>
      <c r="AB31" s="9">
        <v>0</v>
      </c>
      <c r="AC31" s="9">
        <v>6</v>
      </c>
      <c r="AD31" s="9">
        <v>27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28</v>
      </c>
      <c r="AO31" s="9">
        <v>31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50</v>
      </c>
      <c r="BF31" s="9">
        <v>46</v>
      </c>
      <c r="BG31" s="9">
        <v>9</v>
      </c>
      <c r="BH31" s="9">
        <v>0</v>
      </c>
      <c r="BI31" s="9">
        <v>0</v>
      </c>
      <c r="BJ31" s="9">
        <v>38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</row>
    <row r="32" spans="1:81" ht="15">
      <c r="A32" s="7">
        <v>15</v>
      </c>
      <c r="B32" s="8" t="s">
        <v>105</v>
      </c>
      <c r="C32" s="9">
        <v>1989</v>
      </c>
      <c r="D32" s="8" t="s">
        <v>69</v>
      </c>
      <c r="E32" s="10">
        <f>SUM(LARGE(G32:CC32,{1,2,3,4,5,6,7,8,9,10,11,12,13,14,15,16,17,18,19,20}))</f>
        <v>257</v>
      </c>
      <c r="F32" s="10">
        <f>M32+N32+Q32+R32+AA32+AB32+AC32+AD32+AN32+AO32+BE32+BF32+BG32+BJ32</f>
        <v>257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13</v>
      </c>
      <c r="N32" s="9">
        <v>3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68</v>
      </c>
      <c r="AB32" s="9">
        <v>34</v>
      </c>
      <c r="AC32" s="9">
        <v>29</v>
      </c>
      <c r="AD32" s="9">
        <v>21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38</v>
      </c>
      <c r="AO32" s="9">
        <v>32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19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</row>
    <row r="33" spans="1:81" ht="15">
      <c r="A33" s="7">
        <v>16</v>
      </c>
      <c r="B33" s="8" t="s">
        <v>118</v>
      </c>
      <c r="C33" s="9">
        <v>1989</v>
      </c>
      <c r="D33" s="8" t="s">
        <v>85</v>
      </c>
      <c r="E33" s="10">
        <f>SUM(LARGE(G33:CC33,{1,2,3,4,5,6,7,8,9,10,11,12,13,14,15,16,17,18,19,20}))</f>
        <v>274</v>
      </c>
      <c r="F33" s="10">
        <f>M33+N33+Q33+R33+AA33+AB33+AC33+AD33+AN33+AO33+BE33+BF33+BG33+BJ33</f>
        <v>248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24</v>
      </c>
      <c r="N33" s="9">
        <v>12</v>
      </c>
      <c r="O33" s="9">
        <v>0</v>
      </c>
      <c r="P33" s="9">
        <v>0</v>
      </c>
      <c r="Q33" s="9">
        <v>0</v>
      </c>
      <c r="R33" s="9">
        <v>2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16</v>
      </c>
      <c r="Z33" s="9">
        <v>10</v>
      </c>
      <c r="AA33" s="9">
        <v>13</v>
      </c>
      <c r="AB33" s="9">
        <v>28</v>
      </c>
      <c r="AC33" s="9">
        <v>28</v>
      </c>
      <c r="AD33" s="9">
        <v>30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43</v>
      </c>
      <c r="BF33" s="9">
        <v>36</v>
      </c>
      <c r="BG33" s="9">
        <v>32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</row>
    <row r="34" spans="1:81" ht="15">
      <c r="A34" s="7">
        <v>17</v>
      </c>
      <c r="B34" s="8" t="s">
        <v>80</v>
      </c>
      <c r="C34" s="9">
        <v>1991</v>
      </c>
      <c r="D34" s="8" t="s">
        <v>81</v>
      </c>
      <c r="E34" s="10">
        <f>SUM(LARGE(G34:CC34,{1,2,3,4,5,6,7,8,9,10,11,12,13,14,15,16,17,18,19,20}))</f>
        <v>722</v>
      </c>
      <c r="F34" s="10">
        <f>M34+N34+Q34+R34+AA34+AB34+AC34+AD34+AN34+AO34+BE34+BF34+BG34+BJ34</f>
        <v>232</v>
      </c>
      <c r="G34" s="9">
        <v>52</v>
      </c>
      <c r="H34" s="9">
        <v>34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59</v>
      </c>
      <c r="X34" s="9">
        <v>56</v>
      </c>
      <c r="Y34" s="9">
        <v>0</v>
      </c>
      <c r="Z34" s="9">
        <v>0</v>
      </c>
      <c r="AA34" s="9">
        <v>80</v>
      </c>
      <c r="AB34" s="9">
        <v>8</v>
      </c>
      <c r="AC34" s="9">
        <v>54</v>
      </c>
      <c r="AD34" s="9">
        <v>36</v>
      </c>
      <c r="AE34" s="9">
        <v>0</v>
      </c>
      <c r="AF34" s="9">
        <v>0</v>
      </c>
      <c r="AG34" s="9">
        <v>6</v>
      </c>
      <c r="AH34" s="9">
        <v>0</v>
      </c>
      <c r="AI34" s="9">
        <v>48</v>
      </c>
      <c r="AJ34" s="9">
        <v>16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53</v>
      </c>
      <c r="AV34" s="9">
        <v>40</v>
      </c>
      <c r="AW34" s="9">
        <v>80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31</v>
      </c>
      <c r="BF34" s="9">
        <v>23</v>
      </c>
      <c r="BG34" s="9">
        <v>0</v>
      </c>
      <c r="BH34" s="9">
        <v>19</v>
      </c>
      <c r="BI34" s="9">
        <v>27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</row>
    <row r="35" spans="1:81" ht="15">
      <c r="A35" s="7">
        <v>18</v>
      </c>
      <c r="B35" s="8" t="s">
        <v>111</v>
      </c>
      <c r="C35" s="9">
        <v>1992</v>
      </c>
      <c r="D35" s="8" t="s">
        <v>85</v>
      </c>
      <c r="E35" s="10">
        <f>SUM(LARGE(G35:CC35,{1,2,3,4,5,6,7,8,9,10,11,12,13,14,15,16,17,18,19,20}))</f>
        <v>229</v>
      </c>
      <c r="F35" s="10">
        <f>M35+N35+Q35+R35+AA35+AB35+AC35+AD35+AN35+AO35+BE35+BF35+BG35+BJ35</f>
        <v>229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26</v>
      </c>
      <c r="N35" s="9">
        <v>11</v>
      </c>
      <c r="O35" s="9">
        <v>0</v>
      </c>
      <c r="P35" s="9">
        <v>0</v>
      </c>
      <c r="Q35" s="9">
        <v>43</v>
      </c>
      <c r="R35" s="9">
        <v>34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23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40</v>
      </c>
      <c r="AO35" s="9">
        <v>20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12</v>
      </c>
      <c r="BF35" s="9">
        <v>0</v>
      </c>
      <c r="BG35" s="9">
        <v>20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</row>
    <row r="36" spans="1:81" ht="15">
      <c r="A36" s="7">
        <v>19</v>
      </c>
      <c r="B36" s="8" t="s">
        <v>112</v>
      </c>
      <c r="C36" s="9">
        <v>1990</v>
      </c>
      <c r="D36" s="8" t="s">
        <v>69</v>
      </c>
      <c r="E36" s="10">
        <f>SUM(LARGE(G36:CC36,{1,2,3,4,5,6,7,8,9,10,11,12,13,14,15,16,17,18,19,20}))</f>
        <v>218</v>
      </c>
      <c r="F36" s="10">
        <f>M36+N36+Q36+R36+AA36+AB36+AC36+AD36+AN36+AO36+BE36+BF36+BG36+BJ36</f>
        <v>218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19</v>
      </c>
      <c r="N36" s="9">
        <v>23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28</v>
      </c>
      <c r="AB36" s="9">
        <v>7</v>
      </c>
      <c r="AC36" s="9">
        <v>20</v>
      </c>
      <c r="AD36" s="9">
        <v>22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29</v>
      </c>
      <c r="AO36" s="9">
        <v>43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27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</row>
    <row r="37" spans="1:81" ht="15">
      <c r="A37" s="7">
        <v>20</v>
      </c>
      <c r="B37" s="8" t="s">
        <v>102</v>
      </c>
      <c r="C37" s="9">
        <v>1986</v>
      </c>
      <c r="D37" s="8" t="s">
        <v>103</v>
      </c>
      <c r="E37" s="10">
        <f>SUM(LARGE(G37:CC37,{1,2,3,4,5,6,7,8,9,10,11,12,13,14,15,16,17,18,19,20}))</f>
        <v>316</v>
      </c>
      <c r="F37" s="10">
        <f>M37+N37+Q37+R37+AA37+AB37+AC37+AD37+AN37+AO37+BE37+BF37+BG37+BJ37</f>
        <v>216</v>
      </c>
      <c r="G37" s="9">
        <v>48</v>
      </c>
      <c r="H37" s="9">
        <v>8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44</v>
      </c>
      <c r="W37" s="9">
        <v>0</v>
      </c>
      <c r="X37" s="9">
        <v>0</v>
      </c>
      <c r="Y37" s="9">
        <v>0</v>
      </c>
      <c r="Z37" s="9">
        <v>0</v>
      </c>
      <c r="AA37" s="9">
        <v>50</v>
      </c>
      <c r="AB37" s="9">
        <v>52</v>
      </c>
      <c r="AC37" s="9">
        <v>36</v>
      </c>
      <c r="AD37" s="9">
        <v>28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50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</row>
    <row r="38" spans="1:81" ht="15">
      <c r="A38" s="7">
        <v>21</v>
      </c>
      <c r="B38" s="8" t="s">
        <v>106</v>
      </c>
      <c r="C38" s="9">
        <v>1989</v>
      </c>
      <c r="D38" s="8" t="s">
        <v>93</v>
      </c>
      <c r="E38" s="10">
        <f>SUM(LARGE(G38:CC38,{1,2,3,4,5,6,7,8,9,10,11,12,13,14,15,16,17,18,19,20}))</f>
        <v>233</v>
      </c>
      <c r="F38" s="10">
        <f>M38+N38+Q38+R38+AA38+AB38+AC38+AD38+AN38+AO38+BE38+BF38+BG38+BJ38</f>
        <v>209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21</v>
      </c>
      <c r="R38" s="9">
        <v>38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8</v>
      </c>
      <c r="Z38" s="9">
        <v>16</v>
      </c>
      <c r="AA38" s="9">
        <v>63</v>
      </c>
      <c r="AB38" s="9">
        <v>0</v>
      </c>
      <c r="AC38" s="9">
        <v>0</v>
      </c>
      <c r="AD38" s="9">
        <v>29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32</v>
      </c>
      <c r="AO38" s="9">
        <v>26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</row>
    <row r="39" spans="1:81" ht="15">
      <c r="A39" s="7">
        <v>22</v>
      </c>
      <c r="B39" s="8" t="s">
        <v>122</v>
      </c>
      <c r="C39" s="9">
        <v>1992</v>
      </c>
      <c r="D39" s="8" t="s">
        <v>123</v>
      </c>
      <c r="E39" s="10">
        <f>SUM(LARGE(G39:CC39,{1,2,3,4,5,6,7,8,9,10,11,12,13,14,15,16,17,18,19,20}))</f>
        <v>206</v>
      </c>
      <c r="F39" s="10">
        <f>M39+N39+Q39+R39+AA39+AB39+AC39+AD39+AN39+AO39+BE39+BF39+BG39+BJ39</f>
        <v>206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16</v>
      </c>
      <c r="O39" s="9">
        <v>0</v>
      </c>
      <c r="P39" s="9">
        <v>0</v>
      </c>
      <c r="Q39" s="9">
        <v>33</v>
      </c>
      <c r="R39" s="9">
        <v>6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16</v>
      </c>
      <c r="AC39" s="9">
        <v>7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25</v>
      </c>
      <c r="AO39" s="9">
        <v>38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13</v>
      </c>
      <c r="BF39" s="9">
        <v>18</v>
      </c>
      <c r="BG39" s="9">
        <v>16</v>
      </c>
      <c r="BH39" s="9">
        <v>0</v>
      </c>
      <c r="BI39" s="9">
        <v>0</v>
      </c>
      <c r="BJ39" s="9">
        <v>18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</row>
    <row r="40" spans="1:81" ht="15">
      <c r="A40" s="7">
        <v>23</v>
      </c>
      <c r="B40" s="8" t="s">
        <v>70</v>
      </c>
      <c r="C40" s="9">
        <v>1986</v>
      </c>
      <c r="D40" s="8" t="s">
        <v>71</v>
      </c>
      <c r="E40" s="10">
        <f>SUM(LARGE(G40:CC40,{1,2,3,4,5,6,7,8,9,10,11,12,13,14,15,16,17,18,19,20}))</f>
        <v>1054</v>
      </c>
      <c r="F40" s="10">
        <f>M40+N40+Q40+R40+AA40+AB40+AC40+AD40+AN40+AO40+BE40+BF40+BG40+BJ40</f>
        <v>197</v>
      </c>
      <c r="G40" s="9">
        <v>56</v>
      </c>
      <c r="H40" s="9">
        <v>74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30</v>
      </c>
      <c r="W40" s="9">
        <v>38</v>
      </c>
      <c r="X40" s="9">
        <v>42</v>
      </c>
      <c r="Y40" s="9">
        <v>0</v>
      </c>
      <c r="Z40" s="9">
        <v>0</v>
      </c>
      <c r="AA40" s="9">
        <v>44</v>
      </c>
      <c r="AB40" s="9">
        <v>74</v>
      </c>
      <c r="AC40" s="9">
        <v>48</v>
      </c>
      <c r="AD40" s="9">
        <v>31</v>
      </c>
      <c r="AE40" s="9">
        <v>0</v>
      </c>
      <c r="AF40" s="9">
        <v>0</v>
      </c>
      <c r="AG40" s="9">
        <v>74</v>
      </c>
      <c r="AH40" s="9">
        <v>0</v>
      </c>
      <c r="AI40" s="9">
        <v>63</v>
      </c>
      <c r="AJ40" s="9">
        <v>0</v>
      </c>
      <c r="AK40" s="9">
        <v>0</v>
      </c>
      <c r="AL40" s="9">
        <v>80</v>
      </c>
      <c r="AM40" s="9">
        <v>74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110</v>
      </c>
      <c r="AW40" s="9">
        <v>110</v>
      </c>
      <c r="AX40" s="9">
        <v>0</v>
      </c>
      <c r="AY40" s="9">
        <v>8</v>
      </c>
      <c r="AZ40" s="9">
        <v>36</v>
      </c>
      <c r="BA40" s="9">
        <v>0</v>
      </c>
      <c r="BB40" s="9">
        <v>0</v>
      </c>
      <c r="BC40" s="9">
        <v>0</v>
      </c>
      <c r="BD40" s="9">
        <v>62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</row>
    <row r="41" spans="1:81" ht="15">
      <c r="A41" s="7">
        <v>24</v>
      </c>
      <c r="B41" s="8" t="s">
        <v>113</v>
      </c>
      <c r="C41" s="9">
        <v>1992</v>
      </c>
      <c r="D41" s="8" t="s">
        <v>93</v>
      </c>
      <c r="E41" s="10">
        <f>SUM(LARGE(G41:CC41,{1,2,3,4,5,6,7,8,9,10,11,12,13,14,15,16,17,18,19,20}))</f>
        <v>226</v>
      </c>
      <c r="F41" s="10">
        <f>M41+N41+Q41+R41+AA41+AB41+AC41+AD41+AN41+AO41+BE41+BF41+BG41+BJ41</f>
        <v>178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6</v>
      </c>
      <c r="AA41" s="9">
        <v>40</v>
      </c>
      <c r="AB41" s="9">
        <v>63</v>
      </c>
      <c r="AC41" s="9">
        <v>1</v>
      </c>
      <c r="AD41" s="9">
        <v>34</v>
      </c>
      <c r="AE41" s="9">
        <v>0</v>
      </c>
      <c r="AF41" s="9">
        <v>0</v>
      </c>
      <c r="AG41" s="9">
        <v>0</v>
      </c>
      <c r="AH41" s="9">
        <v>0</v>
      </c>
      <c r="AI41" s="9">
        <v>36</v>
      </c>
      <c r="AJ41" s="9">
        <v>0</v>
      </c>
      <c r="AK41" s="9">
        <v>0</v>
      </c>
      <c r="AL41" s="9">
        <v>0</v>
      </c>
      <c r="AM41" s="9">
        <v>6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40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</row>
    <row r="42" spans="1:81" ht="15">
      <c r="A42" s="7">
        <v>25</v>
      </c>
      <c r="B42" s="8" t="s">
        <v>100</v>
      </c>
      <c r="C42" s="9">
        <v>1993</v>
      </c>
      <c r="D42" s="8" t="s">
        <v>101</v>
      </c>
      <c r="E42" s="10">
        <f>SUM(LARGE(G42:CC42,{1,2,3,4,5,6,7,8,9,10,11,12,13,14,15,16,17,18,19,20}))</f>
        <v>298</v>
      </c>
      <c r="F42" s="10">
        <f>M42+N42+Q42+R42+AA42+AB42+AC42+AD42+AN42+AO42+BE42+BF42+BG42+BJ42</f>
        <v>177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46</v>
      </c>
      <c r="N42" s="9">
        <v>21</v>
      </c>
      <c r="O42" s="9">
        <v>0</v>
      </c>
      <c r="P42" s="9">
        <v>0</v>
      </c>
      <c r="Q42" s="9">
        <v>9</v>
      </c>
      <c r="R42" s="9">
        <v>30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10</v>
      </c>
      <c r="Z42" s="9">
        <v>2</v>
      </c>
      <c r="AA42" s="9">
        <v>0</v>
      </c>
      <c r="AB42" s="9">
        <v>38</v>
      </c>
      <c r="AC42" s="9">
        <v>12</v>
      </c>
      <c r="AD42" s="9">
        <v>11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23</v>
      </c>
      <c r="AS42" s="9">
        <v>33</v>
      </c>
      <c r="AT42" s="9">
        <v>36</v>
      </c>
      <c r="AU42" s="9">
        <v>0</v>
      </c>
      <c r="AV42" s="9">
        <v>0</v>
      </c>
      <c r="AW42" s="9">
        <v>0</v>
      </c>
      <c r="AX42" s="9">
        <v>17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10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</row>
    <row r="43" spans="1:81" ht="15">
      <c r="A43" s="7">
        <v>26</v>
      </c>
      <c r="B43" s="8" t="s">
        <v>76</v>
      </c>
      <c r="C43" s="9">
        <v>1993</v>
      </c>
      <c r="D43" s="8" t="s">
        <v>73</v>
      </c>
      <c r="E43" s="10">
        <f>SUM(LARGE(G43:CC43,{1,2,3,4,5,6,7,8,9,10,11,12,13,14,15,16,17,18,19,20}))</f>
        <v>790</v>
      </c>
      <c r="F43" s="10">
        <f>M43+N43+Q43+R43+AA43+AB43+AC43+AD43+AN43+AO43+BE43+BF43+BG43+BJ43</f>
        <v>172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46</v>
      </c>
      <c r="X43" s="9">
        <v>22</v>
      </c>
      <c r="Y43" s="9">
        <v>12</v>
      </c>
      <c r="Z43" s="9">
        <v>25</v>
      </c>
      <c r="AA43" s="9">
        <v>56</v>
      </c>
      <c r="AB43" s="9">
        <v>56</v>
      </c>
      <c r="AC43" s="9">
        <v>60</v>
      </c>
      <c r="AD43" s="9">
        <v>0</v>
      </c>
      <c r="AE43" s="9">
        <v>0</v>
      </c>
      <c r="AF43" s="9">
        <v>0</v>
      </c>
      <c r="AG43" s="9">
        <v>68</v>
      </c>
      <c r="AH43" s="9">
        <v>0</v>
      </c>
      <c r="AI43" s="9">
        <v>68</v>
      </c>
      <c r="AJ43" s="9">
        <v>0</v>
      </c>
      <c r="AK43" s="9">
        <v>0</v>
      </c>
      <c r="AL43" s="9">
        <v>68</v>
      </c>
      <c r="AM43" s="9">
        <v>68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50</v>
      </c>
      <c r="AV43" s="9">
        <v>0</v>
      </c>
      <c r="AW43" s="9">
        <v>3</v>
      </c>
      <c r="AX43" s="9">
        <v>0</v>
      </c>
      <c r="AY43" s="9">
        <v>74</v>
      </c>
      <c r="AZ43" s="9">
        <v>54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32</v>
      </c>
      <c r="BI43" s="9">
        <v>28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</row>
    <row r="44" spans="1:81" ht="15">
      <c r="A44" s="7">
        <v>27</v>
      </c>
      <c r="B44" s="8" t="s">
        <v>114</v>
      </c>
      <c r="C44" s="9">
        <v>1985</v>
      </c>
      <c r="D44" s="8" t="s">
        <v>115</v>
      </c>
      <c r="E44" s="10">
        <f>SUM(LARGE(G44:CC44,{1,2,3,4,5,6,7,8,9,10,11,12,13,14,15,16,17,18,19,20}))</f>
        <v>171</v>
      </c>
      <c r="F44" s="10">
        <f>M44+N44+Q44+R44+AA44+AB44+AC44+AD44+AN44+AO44+BE44+BF44+BG44+BJ44</f>
        <v>171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38</v>
      </c>
      <c r="N44" s="9">
        <v>27</v>
      </c>
      <c r="O44" s="9">
        <v>0</v>
      </c>
      <c r="P44" s="9">
        <v>0</v>
      </c>
      <c r="Q44" s="9">
        <v>25</v>
      </c>
      <c r="R44" s="9">
        <v>24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4</v>
      </c>
      <c r="AB44" s="9">
        <v>46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6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1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</row>
    <row r="45" spans="1:81" ht="15">
      <c r="A45" s="7">
        <v>28</v>
      </c>
      <c r="B45" s="8" t="s">
        <v>77</v>
      </c>
      <c r="C45" s="9">
        <v>1991</v>
      </c>
      <c r="D45" s="8" t="s">
        <v>69</v>
      </c>
      <c r="E45" s="10">
        <f>SUM(LARGE(G45:CC45,{1,2,3,4,5,6,7,8,9,10,11,12,13,14,15,16,17,18,19,20}))</f>
        <v>695</v>
      </c>
      <c r="F45" s="10">
        <f>M45+N45+Q45+R45+AA45+AB45+AC45+AD45+AN45+AO45+BE45+BF45+BG45+BJ45</f>
        <v>164</v>
      </c>
      <c r="G45" s="9">
        <v>0</v>
      </c>
      <c r="H45" s="9">
        <v>44</v>
      </c>
      <c r="I45" s="9">
        <v>0</v>
      </c>
      <c r="J45" s="9">
        <v>72</v>
      </c>
      <c r="K45" s="9">
        <v>26</v>
      </c>
      <c r="L45" s="9">
        <v>0</v>
      </c>
      <c r="M45" s="9">
        <v>0</v>
      </c>
      <c r="N45" s="9">
        <v>0</v>
      </c>
      <c r="O45" s="9">
        <v>64</v>
      </c>
      <c r="P45" s="9">
        <v>40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32</v>
      </c>
      <c r="AB45" s="9">
        <v>80</v>
      </c>
      <c r="AC45" s="9">
        <v>32</v>
      </c>
      <c r="AD45" s="9">
        <v>20</v>
      </c>
      <c r="AE45" s="9">
        <v>0</v>
      </c>
      <c r="AF45" s="9">
        <v>0</v>
      </c>
      <c r="AG45" s="9">
        <v>7</v>
      </c>
      <c r="AH45" s="9">
        <v>0</v>
      </c>
      <c r="AI45" s="9">
        <v>46</v>
      </c>
      <c r="AJ45" s="9">
        <v>0</v>
      </c>
      <c r="AK45" s="9">
        <v>0</v>
      </c>
      <c r="AL45" s="9">
        <v>18</v>
      </c>
      <c r="AM45" s="9">
        <v>4</v>
      </c>
      <c r="AN45" s="9">
        <v>0</v>
      </c>
      <c r="AO45" s="9">
        <v>0</v>
      </c>
      <c r="AP45" s="9">
        <v>36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4</v>
      </c>
      <c r="AX45" s="9">
        <v>0</v>
      </c>
      <c r="AY45" s="9">
        <v>0</v>
      </c>
      <c r="AZ45" s="9">
        <v>0</v>
      </c>
      <c r="BA45" s="9">
        <v>59</v>
      </c>
      <c r="BB45" s="9">
        <v>59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31</v>
      </c>
      <c r="BI45" s="9">
        <v>21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</row>
    <row r="46" spans="1:81" ht="15">
      <c r="A46" s="7">
        <v>29</v>
      </c>
      <c r="B46" s="8" t="s">
        <v>150</v>
      </c>
      <c r="C46" s="9">
        <v>1989</v>
      </c>
      <c r="D46" s="8" t="s">
        <v>85</v>
      </c>
      <c r="E46" s="10">
        <f>SUM(LARGE(G46:CC46,{1,2,3,4,5,6,7,8,9,10,11,12,13,14,15,16,17,18,19,20}))</f>
        <v>164</v>
      </c>
      <c r="F46" s="10">
        <f>M46+N46+Q46+R46+AA46+AB46+AC46+AD46+AN46+AO46+BE46+BF46+BG46+BJ46</f>
        <v>164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1</v>
      </c>
      <c r="AB46" s="9">
        <v>0</v>
      </c>
      <c r="AC46" s="9">
        <v>10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20</v>
      </c>
      <c r="AO46" s="9">
        <v>19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36</v>
      </c>
      <c r="BF46" s="9">
        <v>25</v>
      </c>
      <c r="BG46" s="9">
        <v>22</v>
      </c>
      <c r="BH46" s="9">
        <v>0</v>
      </c>
      <c r="BI46" s="9">
        <v>0</v>
      </c>
      <c r="BJ46" s="9">
        <v>31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</row>
    <row r="47" spans="1:81" ht="15">
      <c r="A47" s="7">
        <v>30</v>
      </c>
      <c r="B47" s="8" t="s">
        <v>134</v>
      </c>
      <c r="C47" s="9">
        <v>1993</v>
      </c>
      <c r="D47" s="8" t="s">
        <v>81</v>
      </c>
      <c r="E47" s="10">
        <f>SUM(LARGE(G47:CC47,{1,2,3,4,5,6,7,8,9,10,11,12,13,14,15,16,17,18,19,20}))</f>
        <v>162</v>
      </c>
      <c r="F47" s="10">
        <f>M47+N47+Q47+R47+AA47+AB47+AC47+AD47+AN47+AO47+BE47+BF47+BG47+BJ47</f>
        <v>162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27</v>
      </c>
      <c r="N47" s="9">
        <v>18</v>
      </c>
      <c r="O47" s="9">
        <v>0</v>
      </c>
      <c r="P47" s="9">
        <v>0</v>
      </c>
      <c r="Q47" s="9">
        <v>4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25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11</v>
      </c>
      <c r="AO47" s="9">
        <v>13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30</v>
      </c>
      <c r="BF47" s="9">
        <v>34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</row>
    <row r="48" spans="1:81" ht="15">
      <c r="A48" s="7">
        <v>31</v>
      </c>
      <c r="B48" s="8" t="s">
        <v>119</v>
      </c>
      <c r="C48" s="9">
        <v>1982</v>
      </c>
      <c r="D48" s="8" t="s">
        <v>93</v>
      </c>
      <c r="E48" s="10">
        <f>SUM(LARGE(G48:CC48,{1,2,3,4,5,6,7,8,9,10,11,12,13,14,15,16,17,18,19,20}))</f>
        <v>188</v>
      </c>
      <c r="F48" s="10">
        <f>M48+N48+Q48+R48+AA48+AB48+AC48+AD48+AN48+AO48+BE48+BF48+BG48+BJ48</f>
        <v>161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8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14</v>
      </c>
      <c r="Z48" s="9">
        <v>13</v>
      </c>
      <c r="AA48" s="9">
        <v>3</v>
      </c>
      <c r="AB48" s="9">
        <v>11</v>
      </c>
      <c r="AC48" s="9">
        <v>19</v>
      </c>
      <c r="AD48" s="9">
        <v>39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12</v>
      </c>
      <c r="AO48" s="9">
        <v>36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33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</row>
    <row r="49" spans="1:81" ht="15">
      <c r="A49" s="7">
        <v>32</v>
      </c>
      <c r="B49" s="8" t="s">
        <v>82</v>
      </c>
      <c r="C49" s="9">
        <v>1993</v>
      </c>
      <c r="D49" s="8" t="s">
        <v>83</v>
      </c>
      <c r="E49" s="10">
        <f>SUM(LARGE(G49:CC49,{1,2,3,4,5,6,7,8,9,10,11,12,13,14,15,16,17,18,19,20}))</f>
        <v>510</v>
      </c>
      <c r="F49" s="10">
        <f>M49+N49+Q49+R49+AA49+AB49+AC49+AD49+AN49+AO49+BE49+BF49+BG49+BJ49</f>
        <v>158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22</v>
      </c>
      <c r="W49" s="9">
        <v>0</v>
      </c>
      <c r="X49" s="9">
        <v>28</v>
      </c>
      <c r="Y49" s="9">
        <v>17</v>
      </c>
      <c r="Z49" s="9">
        <v>22</v>
      </c>
      <c r="AA49" s="9">
        <v>18</v>
      </c>
      <c r="AB49" s="9">
        <v>59</v>
      </c>
      <c r="AC49" s="9">
        <v>22</v>
      </c>
      <c r="AD49" s="9">
        <v>15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48</v>
      </c>
      <c r="AS49" s="9">
        <v>48</v>
      </c>
      <c r="AT49" s="9">
        <v>60</v>
      </c>
      <c r="AU49" s="9">
        <v>0</v>
      </c>
      <c r="AV49" s="9">
        <v>0</v>
      </c>
      <c r="AW49" s="9">
        <v>0</v>
      </c>
      <c r="AX49" s="9">
        <v>48</v>
      </c>
      <c r="AY49" s="9">
        <v>0</v>
      </c>
      <c r="AZ49" s="9">
        <v>0</v>
      </c>
      <c r="BA49" s="9">
        <v>13</v>
      </c>
      <c r="BB49" s="9">
        <v>46</v>
      </c>
      <c r="BC49" s="9">
        <v>0</v>
      </c>
      <c r="BD49" s="9">
        <v>0</v>
      </c>
      <c r="BE49" s="9">
        <v>11</v>
      </c>
      <c r="BF49" s="9">
        <v>33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</row>
    <row r="50" spans="1:81" ht="15">
      <c r="A50" s="7">
        <v>33</v>
      </c>
      <c r="B50" s="8" t="s">
        <v>129</v>
      </c>
      <c r="C50" s="9">
        <v>1989</v>
      </c>
      <c r="D50" s="8" t="s">
        <v>130</v>
      </c>
      <c r="E50" s="10">
        <f>SUM(LARGE(G50:CC50,{1,2,3,4,5,6,7,8,9,10,11,12,13,14,15,16,17,18,19,20}))</f>
        <v>156</v>
      </c>
      <c r="F50" s="10">
        <f>M50+N50+Q50+R50+AA50+AB50+AC50+AD50+AN50+AO50+BE50+BF50+BG50+BJ50</f>
        <v>156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32</v>
      </c>
      <c r="N50" s="9">
        <v>33</v>
      </c>
      <c r="O50" s="9">
        <v>0</v>
      </c>
      <c r="P50" s="9">
        <v>0</v>
      </c>
      <c r="Q50" s="9">
        <v>23</v>
      </c>
      <c r="R50" s="9">
        <v>19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15</v>
      </c>
      <c r="BH50" s="9">
        <v>0</v>
      </c>
      <c r="BI50" s="9">
        <v>0</v>
      </c>
      <c r="BJ50" s="9">
        <v>34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</row>
    <row r="51" spans="1:81" ht="15">
      <c r="A51" s="7">
        <v>34</v>
      </c>
      <c r="B51" s="8" t="s">
        <v>135</v>
      </c>
      <c r="C51" s="9">
        <v>1991</v>
      </c>
      <c r="D51" s="8" t="s">
        <v>88</v>
      </c>
      <c r="E51" s="10">
        <f>SUM(LARGE(G51:CC51,{1,2,3,4,5,6,7,8,9,10,11,12,13,14,15,16,17,18,19,20}))</f>
        <v>149</v>
      </c>
      <c r="F51" s="10">
        <f>M51+N51+Q51+R51+AA51+AB51+AC51+AD51+AN51+AO51+BE51+BF51+BG51+BJ51</f>
        <v>149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28</v>
      </c>
      <c r="N51" s="9">
        <v>0</v>
      </c>
      <c r="O51" s="9">
        <v>0</v>
      </c>
      <c r="P51" s="9">
        <v>0</v>
      </c>
      <c r="Q51" s="9">
        <v>19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22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13</v>
      </c>
      <c r="AO51" s="9">
        <v>16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21</v>
      </c>
      <c r="BG51" s="9">
        <v>30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</row>
    <row r="52" spans="1:81" ht="15">
      <c r="A52" s="7">
        <v>35</v>
      </c>
      <c r="B52" s="8" t="s">
        <v>133</v>
      </c>
      <c r="C52" s="9">
        <v>1990</v>
      </c>
      <c r="D52" s="8" t="s">
        <v>93</v>
      </c>
      <c r="E52" s="10">
        <f>SUM(LARGE(G52:CC52,{1,2,3,4,5,6,7,8,9,10,11,12,13,14,15,16,17,18,19,20}))</f>
        <v>143</v>
      </c>
      <c r="F52" s="10">
        <f>M52+N52+Q52+R52+AA52+AB52+AC52+AD52+AN52+AO52+BE52+BF52+BG52+BJ52</f>
        <v>143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25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16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26</v>
      </c>
      <c r="AO52" s="9">
        <v>33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43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</row>
    <row r="53" spans="1:81" ht="15">
      <c r="A53" s="7">
        <v>36</v>
      </c>
      <c r="B53" s="8" t="s">
        <v>86</v>
      </c>
      <c r="C53" s="9">
        <v>1988</v>
      </c>
      <c r="D53" s="8" t="s">
        <v>85</v>
      </c>
      <c r="E53" s="10">
        <f>SUM(LARGE(G53:CC53,{1,2,3,4,5,6,7,8,9,10,11,12,13,14,15,16,17,18,19,20}))</f>
        <v>461</v>
      </c>
      <c r="F53" s="10">
        <f>M53+N53+Q53+R53+AA53+AB53+AC53+AD53+AN53+AO53+BE53+BF53+BG53+BJ53</f>
        <v>142</v>
      </c>
      <c r="G53" s="9">
        <v>42</v>
      </c>
      <c r="H53" s="9">
        <v>30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56</v>
      </c>
      <c r="X53" s="9">
        <v>0</v>
      </c>
      <c r="Y53" s="9">
        <v>0</v>
      </c>
      <c r="Z53" s="9">
        <v>0</v>
      </c>
      <c r="AA53" s="9">
        <v>74</v>
      </c>
      <c r="AB53" s="9">
        <v>68</v>
      </c>
      <c r="AC53" s="9">
        <v>0</v>
      </c>
      <c r="AD53" s="9">
        <v>0</v>
      </c>
      <c r="AE53" s="9">
        <v>28</v>
      </c>
      <c r="AF53" s="9">
        <v>0</v>
      </c>
      <c r="AG53" s="9">
        <v>0</v>
      </c>
      <c r="AH53" s="9">
        <v>0</v>
      </c>
      <c r="AI53" s="9">
        <v>0</v>
      </c>
      <c r="AJ53" s="9">
        <v>9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110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44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</row>
    <row r="54" spans="1:81" ht="15">
      <c r="A54" s="7">
        <v>37</v>
      </c>
      <c r="B54" s="8" t="s">
        <v>104</v>
      </c>
      <c r="C54" s="9">
        <v>1988</v>
      </c>
      <c r="D54" s="8" t="s">
        <v>69</v>
      </c>
      <c r="E54" s="10">
        <f>SUM(LARGE(G54:CC54,{1,2,3,4,5,6,7,8,9,10,11,12,13,14,15,16,17,18,19,20}))</f>
        <v>275</v>
      </c>
      <c r="F54" s="10">
        <f>M54+N54+Q54+R54+AA54+AB54+AC54+AD54+AN54+AO54+BE54+BF54+BG54+BJ54</f>
        <v>140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18</v>
      </c>
      <c r="N54" s="9">
        <v>29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1</v>
      </c>
      <c r="Z54" s="9">
        <v>0</v>
      </c>
      <c r="AA54" s="9">
        <v>42</v>
      </c>
      <c r="AB54" s="9">
        <v>0</v>
      </c>
      <c r="AC54" s="9">
        <v>11</v>
      </c>
      <c r="AD54" s="9">
        <v>16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43</v>
      </c>
      <c r="AS54" s="9">
        <v>23</v>
      </c>
      <c r="AT54" s="9">
        <v>39</v>
      </c>
      <c r="AU54" s="9">
        <v>0</v>
      </c>
      <c r="AV54" s="9">
        <v>0</v>
      </c>
      <c r="AW54" s="9">
        <v>0</v>
      </c>
      <c r="AX54" s="9">
        <v>29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24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</row>
    <row r="55" spans="1:81" ht="15">
      <c r="A55" s="7">
        <v>38</v>
      </c>
      <c r="B55" s="8" t="s">
        <v>124</v>
      </c>
      <c r="C55" s="9">
        <v>1989</v>
      </c>
      <c r="D55" s="8" t="s">
        <v>93</v>
      </c>
      <c r="E55" s="10">
        <f>SUM(LARGE(G55:CC55,{1,2,3,4,5,6,7,8,9,10,11,12,13,14,15,16,17,18,19,20}))</f>
        <v>156</v>
      </c>
      <c r="F55" s="10">
        <f>M55+N55+Q55+R55+AA55+AB55+AC55+AD55+AN55+AO55+BE55+BF55+BG55+BJ55</f>
        <v>139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28</v>
      </c>
      <c r="R55" s="9">
        <v>26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9</v>
      </c>
      <c r="Z55" s="9">
        <v>8</v>
      </c>
      <c r="AA55" s="9">
        <v>11</v>
      </c>
      <c r="AB55" s="9">
        <v>3</v>
      </c>
      <c r="AC55" s="9">
        <v>9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22</v>
      </c>
      <c r="AO55" s="9">
        <v>12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28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</row>
    <row r="56" spans="1:81" ht="15">
      <c r="A56" s="7">
        <v>39</v>
      </c>
      <c r="B56" s="8" t="s">
        <v>116</v>
      </c>
      <c r="C56" s="9">
        <v>1992</v>
      </c>
      <c r="D56" s="8" t="s">
        <v>88</v>
      </c>
      <c r="E56" s="10">
        <f>SUM(LARGE(G56:CC56,{1,2,3,4,5,6,7,8,9,10,11,12,13,14,15,16,17,18,19,20}))</f>
        <v>166</v>
      </c>
      <c r="F56" s="10">
        <f>M56+N56+Q56+R56+AA56+AB56+AC56+AD56+AN56+AO56+BE56+BF56+BG56+BJ56</f>
        <v>138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34</v>
      </c>
      <c r="N56" s="9">
        <v>2</v>
      </c>
      <c r="O56" s="9">
        <v>0</v>
      </c>
      <c r="P56" s="9">
        <v>0</v>
      </c>
      <c r="Q56" s="9">
        <v>15</v>
      </c>
      <c r="R56" s="9">
        <v>22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30</v>
      </c>
      <c r="AC56" s="9">
        <v>0</v>
      </c>
      <c r="AD56" s="9">
        <v>19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9">
        <v>16</v>
      </c>
      <c r="AO56" s="9">
        <v>0</v>
      </c>
      <c r="AP56" s="9">
        <v>0</v>
      </c>
      <c r="AQ56" s="9">
        <v>0</v>
      </c>
      <c r="AR56" s="9">
        <v>28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</row>
    <row r="57" spans="1:81" ht="15">
      <c r="A57" s="7">
        <v>40</v>
      </c>
      <c r="B57" s="8" t="s">
        <v>131</v>
      </c>
      <c r="C57" s="9">
        <v>1992</v>
      </c>
      <c r="D57" s="8" t="s">
        <v>132</v>
      </c>
      <c r="E57" s="10">
        <f>SUM(LARGE(G57:CC57,{1,2,3,4,5,6,7,8,9,10,11,12,13,14,15,16,17,18,19,20}))</f>
        <v>138</v>
      </c>
      <c r="F57" s="10">
        <f>M57+N57+Q57+R57+AA57+AB57+AC57+AD57+AN57+AO57+BE57+BF57+BG57+BJ57</f>
        <v>138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21</v>
      </c>
      <c r="N57" s="9">
        <v>15</v>
      </c>
      <c r="O57" s="9">
        <v>0</v>
      </c>
      <c r="P57" s="9">
        <v>0</v>
      </c>
      <c r="Q57" s="9">
        <v>0</v>
      </c>
      <c r="R57" s="9">
        <v>20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32</v>
      </c>
      <c r="AC57" s="9">
        <v>0</v>
      </c>
      <c r="AD57" s="9">
        <v>17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9</v>
      </c>
      <c r="BF57" s="9">
        <v>5</v>
      </c>
      <c r="BG57" s="9">
        <v>19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</row>
    <row r="58" spans="1:81" ht="15">
      <c r="A58" s="7">
        <v>41</v>
      </c>
      <c r="B58" s="8" t="s">
        <v>125</v>
      </c>
      <c r="C58" s="9">
        <v>1993</v>
      </c>
      <c r="D58" s="8" t="s">
        <v>88</v>
      </c>
      <c r="E58" s="10">
        <f>SUM(LARGE(G58:CC58,{1,2,3,4,5,6,7,8,9,10,11,12,13,14,15,16,17,18,19,20}))</f>
        <v>139</v>
      </c>
      <c r="F58" s="10">
        <f>M58+N58+Q58+R58+AA58+AB58+AC58+AD58+AN58+AO58+BE58+BF58+BG58+BJ58</f>
        <v>136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12</v>
      </c>
      <c r="N58" s="9">
        <v>24</v>
      </c>
      <c r="O58" s="9">
        <v>0</v>
      </c>
      <c r="P58" s="9">
        <v>0</v>
      </c>
      <c r="Q58" s="9">
        <v>7</v>
      </c>
      <c r="R58" s="9">
        <v>32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3</v>
      </c>
      <c r="Z58" s="9">
        <v>0</v>
      </c>
      <c r="AA58" s="9">
        <v>9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10</v>
      </c>
      <c r="AO58" s="9">
        <v>21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2</v>
      </c>
      <c r="BF58" s="9">
        <v>7</v>
      </c>
      <c r="BG58" s="9">
        <v>12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</row>
    <row r="59" spans="1:81" ht="15">
      <c r="A59" s="7">
        <v>42</v>
      </c>
      <c r="B59" s="8" t="s">
        <v>138</v>
      </c>
      <c r="C59" s="9">
        <v>1990</v>
      </c>
      <c r="D59" s="8" t="s">
        <v>139</v>
      </c>
      <c r="E59" s="10">
        <f>SUM(LARGE(G59:CC59,{1,2,3,4,5,6,7,8,9,10,11,12,13,14,15,16,17,18,19,20}))</f>
        <v>132</v>
      </c>
      <c r="F59" s="10">
        <f>M59+N59+Q59+R59+AA59+AB59+AC59+AD59+AN59+AO59+BE59+BF59+BG59+BJ59</f>
        <v>132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22</v>
      </c>
      <c r="N59" s="9">
        <v>6</v>
      </c>
      <c r="O59" s="9">
        <v>0</v>
      </c>
      <c r="P59" s="9">
        <v>0</v>
      </c>
      <c r="Q59" s="9">
        <v>5</v>
      </c>
      <c r="R59" s="9">
        <v>10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40</v>
      </c>
      <c r="AC59" s="9">
        <v>0</v>
      </c>
      <c r="AD59" s="9">
        <v>13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10</v>
      </c>
      <c r="BH59" s="9">
        <v>0</v>
      </c>
      <c r="BI59" s="9">
        <v>0</v>
      </c>
      <c r="BJ59" s="9">
        <v>26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</row>
    <row r="60" spans="1:81" ht="15">
      <c r="A60" s="7">
        <v>43</v>
      </c>
      <c r="B60" s="8" t="s">
        <v>151</v>
      </c>
      <c r="C60" s="9">
        <v>1990</v>
      </c>
      <c r="D60" s="8" t="s">
        <v>152</v>
      </c>
      <c r="E60" s="10">
        <f>SUM(LARGE(G60:CC60,{1,2,3,4,5,6,7,8,9,10,11,12,13,14,15,16,17,18,19,20}))</f>
        <v>128</v>
      </c>
      <c r="F60" s="10">
        <f>M60+N60+Q60+R60+AA60+AB60+AC60+AD60+AN60+AO60+BE60+BF60+BG60+BJ60</f>
        <v>128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30</v>
      </c>
      <c r="R60" s="9">
        <v>13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5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20</v>
      </c>
      <c r="BF60" s="9">
        <v>12</v>
      </c>
      <c r="BG60" s="9">
        <v>26</v>
      </c>
      <c r="BH60" s="9">
        <v>0</v>
      </c>
      <c r="BI60" s="9">
        <v>0</v>
      </c>
      <c r="BJ60" s="9">
        <v>22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</row>
    <row r="61" spans="1:81" ht="15">
      <c r="A61" s="7">
        <v>44</v>
      </c>
      <c r="B61" s="8" t="s">
        <v>141</v>
      </c>
      <c r="C61" s="9">
        <v>1990</v>
      </c>
      <c r="D61" s="8" t="s">
        <v>88</v>
      </c>
      <c r="E61" s="10">
        <f>SUM(LARGE(G61:CC61,{1,2,3,4,5,6,7,8,9,10,11,12,13,14,15,16,17,18,19,20}))</f>
        <v>125</v>
      </c>
      <c r="F61" s="10">
        <f>M61+N61+Q61+R61+AA61+AB61+AC61+AD61+AN61+AO61+BE61+BF61+BG61+BJ61</f>
        <v>125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1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6</v>
      </c>
      <c r="AB61" s="9">
        <v>36</v>
      </c>
      <c r="AC61" s="9">
        <v>0</v>
      </c>
      <c r="AD61" s="9">
        <v>18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9</v>
      </c>
      <c r="AO61" s="9">
        <v>17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5</v>
      </c>
      <c r="BF61" s="9">
        <v>9</v>
      </c>
      <c r="BG61" s="9">
        <v>24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</row>
    <row r="62" spans="1:81" ht="15">
      <c r="A62" s="7">
        <v>45</v>
      </c>
      <c r="B62" s="8" t="s">
        <v>143</v>
      </c>
      <c r="C62" s="9">
        <v>1991</v>
      </c>
      <c r="D62" s="8" t="s">
        <v>81</v>
      </c>
      <c r="E62" s="10">
        <f>SUM(LARGE(G62:CC62,{1,2,3,4,5,6,7,8,9,10,11,12,13,14,15,16,17,18,19,20}))</f>
        <v>137</v>
      </c>
      <c r="F62" s="10">
        <f>M62+N62+Q62+R62+AA62+AB62+AC62+AD62+AN62+AO62+BE62+BF62+BG62+BJ62</f>
        <v>125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2</v>
      </c>
      <c r="N62" s="9">
        <v>0</v>
      </c>
      <c r="O62" s="9">
        <v>0</v>
      </c>
      <c r="P62" s="9">
        <v>0</v>
      </c>
      <c r="Q62" s="9">
        <v>0</v>
      </c>
      <c r="R62" s="9">
        <v>31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7</v>
      </c>
      <c r="Z62" s="9">
        <v>5</v>
      </c>
      <c r="AA62" s="9">
        <v>0</v>
      </c>
      <c r="AB62" s="9">
        <v>0</v>
      </c>
      <c r="AC62" s="9">
        <v>15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7</v>
      </c>
      <c r="AO62" s="9">
        <v>14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24</v>
      </c>
      <c r="BF62" s="9">
        <v>27</v>
      </c>
      <c r="BG62" s="9">
        <v>5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</row>
    <row r="63" spans="1:81" ht="15">
      <c r="A63" s="7">
        <v>46</v>
      </c>
      <c r="B63" s="8" t="s">
        <v>147</v>
      </c>
      <c r="C63" s="9">
        <v>1989</v>
      </c>
      <c r="D63" s="8" t="s">
        <v>67</v>
      </c>
      <c r="E63" s="10">
        <f>SUM(LARGE(G63:CC63,{1,2,3,4,5,6,7,8,9,10,11,12,13,14,15,16,17,18,19,20}))</f>
        <v>146</v>
      </c>
      <c r="F63" s="10">
        <f>M63+N63+Q63+R63+AA63+AB63+AC63+AD63+AN63+AO63+BE63+BF63+BG63+BJ63</f>
        <v>124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13</v>
      </c>
      <c r="R63" s="9">
        <v>16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15</v>
      </c>
      <c r="Z63" s="9">
        <v>7</v>
      </c>
      <c r="AA63" s="9">
        <v>0</v>
      </c>
      <c r="AB63" s="9">
        <v>5</v>
      </c>
      <c r="AC63" s="9">
        <v>14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25</v>
      </c>
      <c r="BF63" s="9">
        <v>26</v>
      </c>
      <c r="BG63" s="9">
        <v>25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</row>
    <row r="64" spans="1:81" ht="15">
      <c r="A64" s="7">
        <v>47</v>
      </c>
      <c r="B64" s="8" t="s">
        <v>142</v>
      </c>
      <c r="C64" s="9">
        <v>1992</v>
      </c>
      <c r="D64" s="8" t="s">
        <v>81</v>
      </c>
      <c r="E64" s="10">
        <f>SUM(LARGE(G64:CC64,{1,2,3,4,5,6,7,8,9,10,11,12,13,14,15,16,17,18,19,20}))</f>
        <v>122</v>
      </c>
      <c r="F64" s="10">
        <f>M64+N64+Q64+R64+AA64+AB64+AC64+AD64+AN64+AO64+BE64+BF64+BG64+BJ64</f>
        <v>122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17</v>
      </c>
      <c r="O64" s="9">
        <v>0</v>
      </c>
      <c r="P64" s="9">
        <v>0</v>
      </c>
      <c r="Q64" s="9">
        <v>6</v>
      </c>
      <c r="R64" s="9">
        <v>14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17</v>
      </c>
      <c r="AO64" s="9">
        <v>30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38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</row>
    <row r="65" spans="1:81" ht="15">
      <c r="A65" s="7">
        <v>48</v>
      </c>
      <c r="B65" s="8" t="s">
        <v>140</v>
      </c>
      <c r="C65" s="9">
        <v>1991</v>
      </c>
      <c r="D65" s="8" t="s">
        <v>73</v>
      </c>
      <c r="E65" s="10">
        <f>SUM(LARGE(G65:CC65,{1,2,3,4,5,6,7,8,9,10,11,12,13,14,15,16,17,18,19,20}))</f>
        <v>119</v>
      </c>
      <c r="F65" s="10">
        <f>M65+N65+Q65+R65+AA65+AB65+AC65+AD65+AN65+AO65+BE65+BF65+BG65+BJ65</f>
        <v>119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20</v>
      </c>
      <c r="N65" s="9">
        <v>4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54</v>
      </c>
      <c r="AB65" s="9">
        <v>0</v>
      </c>
      <c r="AC65" s="9">
        <v>0</v>
      </c>
      <c r="AD65" s="9">
        <v>12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29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</row>
    <row r="66" spans="1:81" ht="15">
      <c r="A66" s="7">
        <v>49</v>
      </c>
      <c r="B66" s="8" t="s">
        <v>127</v>
      </c>
      <c r="C66" s="9">
        <v>1993</v>
      </c>
      <c r="D66" s="8" t="s">
        <v>88</v>
      </c>
      <c r="E66" s="10">
        <f>SUM(LARGE(G66:CC66,{1,2,3,4,5,6,7,8,9,10,11,12,13,14,15,16,17,18,19,20}))</f>
        <v>116</v>
      </c>
      <c r="F66" s="10">
        <f>M66+N66+Q66+R66+AA66+AB66+AC66+AD66+AN66+AO66+BE66+BF66+BG66+BJ66</f>
        <v>116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36</v>
      </c>
      <c r="O66" s="9">
        <v>0</v>
      </c>
      <c r="P66" s="9">
        <v>0</v>
      </c>
      <c r="Q66" s="9">
        <v>26</v>
      </c>
      <c r="R66" s="9">
        <v>15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2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19</v>
      </c>
      <c r="AO66" s="9">
        <v>18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</row>
    <row r="67" spans="1:81" ht="15">
      <c r="A67" s="7">
        <v>50</v>
      </c>
      <c r="B67" s="8" t="s">
        <v>136</v>
      </c>
      <c r="C67" s="9">
        <v>1990</v>
      </c>
      <c r="D67" s="8" t="s">
        <v>137</v>
      </c>
      <c r="E67" s="10">
        <f>SUM(LARGE(G67:CC67,{1,2,3,4,5,6,7,8,9,10,11,12,13,14,15,16,17,18,19,20}))</f>
        <v>105</v>
      </c>
      <c r="F67" s="10">
        <f>M67+N67+Q67+R67+AA67+AB67+AC67+AD67+AN67+AO67+BE67+BF67+BG67+BJ67</f>
        <v>105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23</v>
      </c>
      <c r="N67" s="9">
        <v>14</v>
      </c>
      <c r="O67" s="9">
        <v>0</v>
      </c>
      <c r="P67" s="9">
        <v>0</v>
      </c>
      <c r="Q67" s="9">
        <v>0</v>
      </c>
      <c r="R67" s="9">
        <v>17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14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9">
        <v>15</v>
      </c>
      <c r="AO67" s="9">
        <v>15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9">
        <v>0</v>
      </c>
      <c r="BF67" s="9">
        <v>0</v>
      </c>
      <c r="BG67" s="9">
        <v>7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</row>
    <row r="68" spans="1:81" ht="15">
      <c r="A68" s="7">
        <v>51</v>
      </c>
      <c r="B68" s="8" t="s">
        <v>126</v>
      </c>
      <c r="C68" s="9">
        <v>1992</v>
      </c>
      <c r="D68" s="8" t="s">
        <v>73</v>
      </c>
      <c r="E68" s="10">
        <f>SUM(LARGE(G68:CC68,{1,2,3,4,5,6,7,8,9,10,11,12,13,14,15,16,17,18,19,20}))</f>
        <v>117</v>
      </c>
      <c r="F68" s="10">
        <f>M68+N68+Q68+R68+AA68+AB68+AC68+AD68+AN68+AO68+BE68+BF68+BG68+BJ68</f>
        <v>102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6</v>
      </c>
      <c r="Z68" s="9">
        <v>9</v>
      </c>
      <c r="AA68" s="9">
        <v>8</v>
      </c>
      <c r="AB68" s="9">
        <v>0</v>
      </c>
      <c r="AC68" s="9">
        <v>18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30</v>
      </c>
      <c r="AO68" s="9">
        <v>46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</row>
    <row r="69" spans="1:81" ht="24">
      <c r="A69" s="7">
        <v>52</v>
      </c>
      <c r="B69" s="8" t="s">
        <v>148</v>
      </c>
      <c r="C69" s="9">
        <v>1992</v>
      </c>
      <c r="D69" s="8" t="s">
        <v>137</v>
      </c>
      <c r="E69" s="10">
        <f>SUM(LARGE(G69:CC69,{1,2,3,4,5,6,7,8,9,10,11,12,13,14,15,16,17,18,19,20}))</f>
        <v>96</v>
      </c>
      <c r="F69" s="10">
        <f>M69+N69+Q69+R69+AA69+AB69+AC69+AD69+AN69+AO69+BE69+BF69+BG69+BJ69</f>
        <v>96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16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21</v>
      </c>
      <c r="AO69" s="9">
        <v>28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14</v>
      </c>
      <c r="BG69" s="9">
        <v>17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</row>
    <row r="70" spans="1:81" ht="15">
      <c r="A70" s="7">
        <v>53</v>
      </c>
      <c r="B70" s="8" t="s">
        <v>146</v>
      </c>
      <c r="C70" s="9">
        <v>1991</v>
      </c>
      <c r="D70" s="8" t="s">
        <v>69</v>
      </c>
      <c r="E70" s="10">
        <f>SUM(LARGE(G70:CC70,{1,2,3,4,5,6,7,8,9,10,11,12,13,14,15,16,17,18,19,20}))</f>
        <v>94</v>
      </c>
      <c r="F70" s="10">
        <f>M70+N70+Q70+R70+AA70+AB70+AC70+AD70+AN70+AO70+BE70+BF70+BG70+BJ70</f>
        <v>89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4</v>
      </c>
      <c r="Z70" s="9">
        <v>1</v>
      </c>
      <c r="AA70" s="9">
        <v>0</v>
      </c>
      <c r="AB70" s="9">
        <v>13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27</v>
      </c>
      <c r="AO70" s="9">
        <v>29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0</v>
      </c>
      <c r="BF70" s="9">
        <v>0</v>
      </c>
      <c r="BG70" s="9">
        <v>0</v>
      </c>
      <c r="BH70" s="9">
        <v>0</v>
      </c>
      <c r="BI70" s="9">
        <v>0</v>
      </c>
      <c r="BJ70" s="9">
        <v>20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</row>
    <row r="71" spans="1:81" ht="15">
      <c r="A71" s="7">
        <v>54</v>
      </c>
      <c r="B71" s="8" t="s">
        <v>153</v>
      </c>
      <c r="C71" s="9">
        <v>1992</v>
      </c>
      <c r="D71" s="8" t="s">
        <v>154</v>
      </c>
      <c r="E71" s="10">
        <f>SUM(LARGE(G71:CC71,{1,2,3,4,5,6,7,8,9,10,11,12,13,14,15,16,17,18,19,20}))</f>
        <v>86</v>
      </c>
      <c r="F71" s="10">
        <f>M71+N71+Q71+R71+AA71+AB71+AC71+AD71+AN71+AO71+BE71+BF71+BG71+BJ71</f>
        <v>86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3</v>
      </c>
      <c r="N71" s="9">
        <v>26</v>
      </c>
      <c r="O71" s="9">
        <v>0</v>
      </c>
      <c r="P71" s="9">
        <v>0</v>
      </c>
      <c r="Q71" s="9">
        <v>12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</v>
      </c>
      <c r="AC71" s="9">
        <v>5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23</v>
      </c>
      <c r="BF71" s="9">
        <v>15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</row>
    <row r="72" spans="1:81" ht="15">
      <c r="A72" s="7">
        <v>55</v>
      </c>
      <c r="B72" s="8" t="s">
        <v>120</v>
      </c>
      <c r="C72" s="9">
        <v>1993</v>
      </c>
      <c r="D72" s="8" t="s">
        <v>121</v>
      </c>
      <c r="E72" s="10">
        <f>SUM(LARGE(G72:CC72,{1,2,3,4,5,6,7,8,9,10,11,12,13,14,15,16,17,18,19,20}))</f>
        <v>141</v>
      </c>
      <c r="F72" s="10">
        <f>M72+N72+Q72+R72+AA72+AB72+AC72+AD72+AN72+AO72+BE72+BF72+BG72+BJ72</f>
        <v>80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38</v>
      </c>
      <c r="O72" s="9">
        <v>0</v>
      </c>
      <c r="P72" s="9">
        <v>0</v>
      </c>
      <c r="Q72" s="9">
        <v>31</v>
      </c>
      <c r="R72" s="9">
        <v>11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18</v>
      </c>
      <c r="AT72" s="9">
        <v>21</v>
      </c>
      <c r="AU72" s="9">
        <v>0</v>
      </c>
      <c r="AV72" s="9">
        <v>0</v>
      </c>
      <c r="AW72" s="9">
        <v>0</v>
      </c>
      <c r="AX72" s="9">
        <v>22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</row>
    <row r="73" spans="1:81" ht="15">
      <c r="A73" s="7">
        <v>56</v>
      </c>
      <c r="B73" s="8" t="s">
        <v>144</v>
      </c>
      <c r="C73" s="9">
        <v>1985</v>
      </c>
      <c r="D73" s="8" t="s">
        <v>145</v>
      </c>
      <c r="E73" s="10">
        <f>SUM(LARGE(G73:CC73,{1,2,3,4,5,6,7,8,9,10,11,12,13,14,15,16,17,18,19,20}))</f>
        <v>77</v>
      </c>
      <c r="F73" s="10">
        <f>M73+N73+Q73+R73+AA73+AB73+AC73+AD73+AN73+AO73+BE73+BF73+BG73+BJ73</f>
        <v>77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20</v>
      </c>
      <c r="O73" s="9">
        <v>0</v>
      </c>
      <c r="P73" s="9">
        <v>0</v>
      </c>
      <c r="Q73" s="9">
        <v>10</v>
      </c>
      <c r="R73" s="9">
        <v>27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20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</row>
    <row r="74" spans="1:81" ht="15">
      <c r="A74" s="7">
        <v>57</v>
      </c>
      <c r="B74" s="8" t="s">
        <v>149</v>
      </c>
      <c r="C74" s="9">
        <v>1980</v>
      </c>
      <c r="D74" s="8" t="s">
        <v>69</v>
      </c>
      <c r="E74" s="10">
        <f>SUM(LARGE(G74:CC74,{1,2,3,4,5,6,7,8,9,10,11,12,13,14,15,16,17,18,19,20}))</f>
        <v>127</v>
      </c>
      <c r="F74" s="10">
        <f>M74+N74+Q74+R74+AA74+AB74+AC74+AD74+AN74+AO74+BE74+BF74+BG74+BJ74</f>
        <v>75</v>
      </c>
      <c r="G74" s="9">
        <v>28</v>
      </c>
      <c r="H74" s="9">
        <v>24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26</v>
      </c>
      <c r="BF74" s="9">
        <v>22</v>
      </c>
      <c r="BG74" s="9">
        <v>27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</row>
    <row r="75" spans="1:81" ht="15">
      <c r="A75" s="7">
        <v>58</v>
      </c>
      <c r="B75" s="8" t="s">
        <v>156</v>
      </c>
      <c r="C75" s="9">
        <v>1993</v>
      </c>
      <c r="D75" s="8" t="s">
        <v>93</v>
      </c>
      <c r="E75" s="10">
        <f>SUM(LARGE(G75:CC75,{1,2,3,4,5,6,7,8,9,10,11,12,13,14,15,16,17,18,19,20}))</f>
        <v>71</v>
      </c>
      <c r="F75" s="10">
        <f>M75+N75+Q75+R75+AA75+AB75+AC75+AD75+AN75+AO75+BE75+BF75+BG75+BJ75</f>
        <v>71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17</v>
      </c>
      <c r="R75" s="9">
        <v>18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2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2</v>
      </c>
      <c r="AO75" s="9">
        <v>7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25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</row>
    <row r="76" spans="1:81" ht="15">
      <c r="A76" s="7">
        <v>59</v>
      </c>
      <c r="B76" s="8" t="s">
        <v>110</v>
      </c>
      <c r="C76" s="9">
        <v>1991</v>
      </c>
      <c r="D76" s="8" t="s">
        <v>85</v>
      </c>
      <c r="E76" s="10">
        <f>SUM(LARGE(G76:CC76,{1,2,3,4,5,6,7,8,9,10,11,12,13,14,15,16,17,18,19,20}))</f>
        <v>200</v>
      </c>
      <c r="F76" s="10">
        <f>M76+N76+Q76+R76+AA76+AB76+AC76+AD76+AN76+AO76+BE76+BF76+BG76+BJ76</f>
        <v>70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16</v>
      </c>
      <c r="X76" s="9">
        <v>0</v>
      </c>
      <c r="Y76" s="9">
        <v>0</v>
      </c>
      <c r="Z76" s="9">
        <v>0</v>
      </c>
      <c r="AA76" s="9">
        <v>36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34</v>
      </c>
      <c r="AO76" s="9">
        <v>0</v>
      </c>
      <c r="AP76" s="9">
        <v>0</v>
      </c>
      <c r="AQ76" s="9">
        <v>0</v>
      </c>
      <c r="AR76" s="9">
        <v>0</v>
      </c>
      <c r="AS76" s="9">
        <v>60</v>
      </c>
      <c r="AT76" s="9">
        <v>54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</row>
    <row r="77" spans="1:81" ht="15">
      <c r="A77" s="7">
        <v>60</v>
      </c>
      <c r="B77" s="8" t="s">
        <v>176</v>
      </c>
      <c r="C77" s="9">
        <v>1992</v>
      </c>
      <c r="D77" s="8" t="s">
        <v>152</v>
      </c>
      <c r="E77" s="10">
        <f>SUM(LARGE(G77:CC77,{1,2,3,4,5,6,7,8,9,10,11,12,13,14,15,16,17,18,19,20}))</f>
        <v>60</v>
      </c>
      <c r="F77" s="10">
        <f>M77+N77+Q77+R77+AA77+AB77+AC77+AD77+AN77+AO77+BE77+BF77+BG77+BJ77</f>
        <v>60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5</v>
      </c>
      <c r="N77" s="9">
        <v>0</v>
      </c>
      <c r="O77" s="9">
        <v>0</v>
      </c>
      <c r="P77" s="9">
        <v>0</v>
      </c>
      <c r="Q77" s="9">
        <v>18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0</v>
      </c>
      <c r="BG77" s="9">
        <v>14</v>
      </c>
      <c r="BH77" s="9">
        <v>0</v>
      </c>
      <c r="BI77" s="9">
        <v>0</v>
      </c>
      <c r="BJ77" s="9">
        <v>23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</row>
    <row r="78" spans="1:81" ht="15">
      <c r="A78" s="7">
        <v>61</v>
      </c>
      <c r="B78" s="8" t="s">
        <v>157</v>
      </c>
      <c r="C78" s="9">
        <v>1988</v>
      </c>
      <c r="D78" s="8" t="s">
        <v>158</v>
      </c>
      <c r="E78" s="10">
        <f>SUM(LARGE(G78:CC78,{1,2,3,4,5,6,7,8,9,10,11,12,13,14,15,16,17,18,19,20}))</f>
        <v>58</v>
      </c>
      <c r="F78" s="10">
        <f>M78+N78+Q78+R78+AA78+AB78+AC78+AD78+AN78+AO78+BE78+BF78+BG78+BJ78</f>
        <v>58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10</v>
      </c>
      <c r="O78" s="9">
        <v>0</v>
      </c>
      <c r="P78" s="9">
        <v>0</v>
      </c>
      <c r="Q78" s="9">
        <v>0</v>
      </c>
      <c r="R78" s="9">
        <v>23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12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0</v>
      </c>
      <c r="BF78" s="9">
        <v>0</v>
      </c>
      <c r="BG78" s="9">
        <v>13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</row>
    <row r="79" spans="1:81" ht="15">
      <c r="A79" s="7">
        <v>62</v>
      </c>
      <c r="B79" s="8" t="s">
        <v>155</v>
      </c>
      <c r="C79" s="9">
        <v>1992</v>
      </c>
      <c r="D79" s="8" t="s">
        <v>85</v>
      </c>
      <c r="E79" s="10">
        <f>SUM(LARGE(G79:CC79,{1,2,3,4,5,6,7,8,9,10,11,12,13,14,15,16,17,18,19,20}))</f>
        <v>56</v>
      </c>
      <c r="F79" s="10">
        <f>M79+N79+Q79+R79+AA79+AB79+AC79+AD79+AN79+AO79+BE79+BF79+BG79+BJ79</f>
        <v>56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8</v>
      </c>
      <c r="N79" s="9">
        <v>0</v>
      </c>
      <c r="O79" s="9">
        <v>0</v>
      </c>
      <c r="P79" s="9">
        <v>0</v>
      </c>
      <c r="Q79" s="9">
        <v>20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10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10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8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</row>
    <row r="80" spans="1:81" ht="15">
      <c r="A80" s="7">
        <v>63</v>
      </c>
      <c r="B80" s="8" t="s">
        <v>177</v>
      </c>
      <c r="C80" s="9">
        <v>1993</v>
      </c>
      <c r="D80" s="8" t="s">
        <v>93</v>
      </c>
      <c r="E80" s="10">
        <f>SUM(LARGE(G80:CC80,{1,2,3,4,5,6,7,8,9,10,11,12,13,14,15,16,17,18,19,20}))</f>
        <v>54</v>
      </c>
      <c r="F80" s="10">
        <f>M80+N80+Q80+R80+AA80+AB80+AC80+AD80+AN80+AO80+BE80+BF80+BG80+BJ80</f>
        <v>54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9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8</v>
      </c>
      <c r="AO80" s="9">
        <v>5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32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</row>
    <row r="81" spans="1:81" ht="15">
      <c r="A81" s="7">
        <v>64</v>
      </c>
      <c r="B81" s="8" t="s">
        <v>192</v>
      </c>
      <c r="C81" s="9">
        <v>1995</v>
      </c>
      <c r="D81" s="8" t="s">
        <v>67</v>
      </c>
      <c r="E81" s="10">
        <f>SUM(LARGE(G81:CC81,{1,2,3,4,5,6,7,8,9,10,11,12,13,14,15,16,17,18,19,20}))</f>
        <v>51</v>
      </c>
      <c r="F81" s="10">
        <f>M81+N81+Q81+R81+AA81+AB81+AC81+AD81+AN81+AO81+BE81+BF81+BG81+BJ81</f>
        <v>51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19</v>
      </c>
      <c r="BF81" s="9">
        <v>32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</row>
    <row r="82" spans="1:81" ht="15">
      <c r="A82" s="7">
        <v>65</v>
      </c>
      <c r="B82" s="8" t="s">
        <v>159</v>
      </c>
      <c r="C82" s="9">
        <v>1987</v>
      </c>
      <c r="D82" s="8" t="s">
        <v>160</v>
      </c>
      <c r="E82" s="10">
        <f>SUM(LARGE(G82:CC82,{1,2,3,4,5,6,7,8,9,10,11,12,13,14,15,16,17,18,19,20}))</f>
        <v>50</v>
      </c>
      <c r="F82" s="10">
        <f>M82+N82+Q82+R82+AA82+AB82+AC82+AD82+AN82+AO82+BE82+BF82+BG82+BJ82</f>
        <v>50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11</v>
      </c>
      <c r="N82" s="9">
        <v>32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6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</row>
    <row r="83" spans="1:81" ht="15">
      <c r="A83" s="7">
        <v>66</v>
      </c>
      <c r="B83" s="8" t="s">
        <v>171</v>
      </c>
      <c r="C83" s="9">
        <v>1993</v>
      </c>
      <c r="D83" s="8" t="s">
        <v>85</v>
      </c>
      <c r="E83" s="10">
        <f>SUM(LARGE(G83:CC83,{1,2,3,4,5,6,7,8,9,10,11,12,13,14,15,16,17,18,19,20}))</f>
        <v>44</v>
      </c>
      <c r="F83" s="10">
        <f>M83+N83+Q83+R83+AA83+AB83+AC83+AD83+AN83+AO83+BE83+BF83+BG83+BJ83</f>
        <v>44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2</v>
      </c>
      <c r="R83" s="9">
        <v>21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3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6</v>
      </c>
      <c r="BF83" s="9">
        <v>1</v>
      </c>
      <c r="BG83" s="9">
        <v>11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</row>
    <row r="84" spans="1:81" ht="15">
      <c r="A84" s="7">
        <v>67</v>
      </c>
      <c r="B84" s="8" t="s">
        <v>162</v>
      </c>
      <c r="C84" s="9">
        <v>1991</v>
      </c>
      <c r="D84" s="8" t="s">
        <v>85</v>
      </c>
      <c r="E84" s="10">
        <f>SUM(LARGE(G84:CC84,{1,2,3,4,5,6,7,8,9,10,11,12,13,14,15,16,17,18,19,20}))</f>
        <v>43</v>
      </c>
      <c r="F84" s="10">
        <f>M84+N84+Q84+R84+AA84+AB84+AC84+AD84+AN84+AO84+BE84+BF84+BG84+BJ84</f>
        <v>43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</v>
      </c>
      <c r="N84" s="9">
        <v>22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8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2</v>
      </c>
      <c r="BG84" s="9">
        <v>1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</row>
    <row r="85" spans="1:81" ht="15">
      <c r="A85" s="7">
        <v>68</v>
      </c>
      <c r="B85" s="8" t="s">
        <v>174</v>
      </c>
      <c r="C85" s="9">
        <v>1989</v>
      </c>
      <c r="D85" s="8" t="s">
        <v>175</v>
      </c>
      <c r="E85" s="10">
        <f>SUM(LARGE(G85:CC85,{1,2,3,4,5,6,7,8,9,10,11,12,13,14,15,16,17,18,19,20}))</f>
        <v>43</v>
      </c>
      <c r="F85" s="10">
        <f>M85+N85+Q85+R85+AA85+AB85+AC85+AD85+AN85+AO85+BE85+BF85+BG85+BJ85</f>
        <v>43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6</v>
      </c>
      <c r="N85" s="9">
        <v>5</v>
      </c>
      <c r="O85" s="9">
        <v>0</v>
      </c>
      <c r="P85" s="9">
        <v>0</v>
      </c>
      <c r="Q85" s="9">
        <v>0</v>
      </c>
      <c r="R85" s="9">
        <v>12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4</v>
      </c>
      <c r="BF85" s="9">
        <v>13</v>
      </c>
      <c r="BG85" s="9">
        <v>3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</row>
    <row r="86" spans="1:81" ht="15">
      <c r="A86" s="7">
        <v>69</v>
      </c>
      <c r="B86" s="8" t="s">
        <v>203</v>
      </c>
      <c r="C86" s="9">
        <v>1992</v>
      </c>
      <c r="D86" s="8" t="s">
        <v>204</v>
      </c>
      <c r="E86" s="10">
        <f>SUM(LARGE(G86:CC86,{1,2,3,4,5,6,7,8,9,10,11,12,13,14,15,16,17,18,19,20}))</f>
        <v>43</v>
      </c>
      <c r="F86" s="10">
        <f>M86+N86+Q86+R86+AA86+AB86+AC86+AD86+AN86+AO86+BE86+BF86+BG86+BJ86</f>
        <v>43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20</v>
      </c>
      <c r="BG86" s="9">
        <v>23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</row>
    <row r="87" spans="1:81" ht="15">
      <c r="A87" s="7">
        <v>70</v>
      </c>
      <c r="B87" s="8" t="s">
        <v>161</v>
      </c>
      <c r="C87" s="9">
        <v>1990</v>
      </c>
      <c r="D87" s="8" t="s">
        <v>88</v>
      </c>
      <c r="E87" s="10">
        <f>SUM(LARGE(G87:CC87,{1,2,3,4,5,6,7,8,9,10,11,12,13,14,15,16,17,18,19,20}))</f>
        <v>42</v>
      </c>
      <c r="F87" s="10">
        <f>M87+N87+Q87+R87+AA87+AB87+AC87+AD87+AN87+AO87+BE87+BF87+BG87+BJ87</f>
        <v>42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31</v>
      </c>
      <c r="N87" s="9">
        <v>1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10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</row>
    <row r="88" spans="1:81" ht="15">
      <c r="A88" s="7">
        <v>71</v>
      </c>
      <c r="B88" s="8" t="s">
        <v>191</v>
      </c>
      <c r="C88" s="9">
        <v>1988</v>
      </c>
      <c r="D88" s="8" t="s">
        <v>109</v>
      </c>
      <c r="E88" s="10">
        <f>SUM(LARGE(G88:CC88,{1,2,3,4,5,6,7,8,9,10,11,12,13,14,15,16,17,18,19,20}))</f>
        <v>39</v>
      </c>
      <c r="F88" s="10">
        <f>M88+N88+Q88+R88+AA88+AB88+AC88+AD88+AN88+AO88+BE88+BF88+BG88+BJ88</f>
        <v>39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22</v>
      </c>
      <c r="BF88" s="9">
        <v>17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</row>
    <row r="89" spans="1:81" ht="15">
      <c r="A89" s="7">
        <v>72</v>
      </c>
      <c r="B89" s="8" t="s">
        <v>164</v>
      </c>
      <c r="C89" s="9">
        <v>1993</v>
      </c>
      <c r="D89" s="8" t="s">
        <v>115</v>
      </c>
      <c r="E89" s="10">
        <f>SUM(LARGE(G89:CC89,{1,2,3,4,5,6,7,8,9,10,11,12,13,14,15,16,17,18,19,20}))</f>
        <v>38</v>
      </c>
      <c r="F89" s="10">
        <f>M89+N89+Q89+R89+AA89+AB89+AC89+AD89+AN89+AO89+BE89+BF89+BG89+BJ89</f>
        <v>38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9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18</v>
      </c>
      <c r="AO89" s="9">
        <v>11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</row>
    <row r="90" spans="1:81" ht="15">
      <c r="A90" s="7">
        <v>73</v>
      </c>
      <c r="B90" s="8" t="s">
        <v>165</v>
      </c>
      <c r="C90" s="9">
        <v>1991</v>
      </c>
      <c r="D90" s="8" t="s">
        <v>85</v>
      </c>
      <c r="E90" s="10">
        <f>SUM(LARGE(G90:CC90,{1,2,3,4,5,6,7,8,9,10,11,12,13,14,15,16,17,18,19,20}))</f>
        <v>37</v>
      </c>
      <c r="F90" s="10">
        <f>M90+N90+Q90+R90+AA90+AB90+AC90+AD90+AN90+AO90+BE90+BF90+BG90+BJ90</f>
        <v>37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24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4</v>
      </c>
      <c r="AO90" s="9">
        <v>9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</row>
    <row r="91" spans="1:81" ht="15">
      <c r="A91" s="7">
        <v>74</v>
      </c>
      <c r="B91" s="8" t="s">
        <v>180</v>
      </c>
      <c r="C91" s="9">
        <v>1991</v>
      </c>
      <c r="D91" s="8" t="s">
        <v>154</v>
      </c>
      <c r="E91" s="10">
        <f>SUM(LARGE(G91:CC91,{1,2,3,4,5,6,7,8,9,10,11,12,13,14,15,16,17,18,19,20}))</f>
        <v>36</v>
      </c>
      <c r="F91" s="10">
        <f>M91+N91+Q91+R91+AA91+AB91+AC91+AD91+AN91+AO91+BE91+BF91+BG91+BJ91</f>
        <v>36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8</v>
      </c>
      <c r="O91" s="9">
        <v>0</v>
      </c>
      <c r="P91" s="9">
        <v>0</v>
      </c>
      <c r="Q91" s="9">
        <v>1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6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21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</row>
    <row r="92" spans="1:81" ht="15">
      <c r="A92" s="7">
        <v>75</v>
      </c>
      <c r="B92" s="8" t="s">
        <v>163</v>
      </c>
      <c r="C92" s="9">
        <v>1992</v>
      </c>
      <c r="D92" s="8" t="s">
        <v>115</v>
      </c>
      <c r="E92" s="10">
        <f>SUM(LARGE(G92:CC92,{1,2,3,4,5,6,7,8,9,10,11,12,13,14,15,16,17,18,19,20}))</f>
        <v>39</v>
      </c>
      <c r="F92" s="10">
        <f>M92+N92+Q92+R92+AA92+AB92+AC92+AD92+AN92+AO92+BE92+BF92+BG92+BJ92</f>
        <v>35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17</v>
      </c>
      <c r="N92" s="9">
        <v>0</v>
      </c>
      <c r="O92" s="9">
        <v>0</v>
      </c>
      <c r="P92" s="9">
        <v>0</v>
      </c>
      <c r="Q92" s="9">
        <v>8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4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6</v>
      </c>
      <c r="AO92" s="9">
        <v>4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</row>
    <row r="93" spans="1:81" ht="15">
      <c r="A93" s="7">
        <v>76</v>
      </c>
      <c r="B93" s="8" t="s">
        <v>166</v>
      </c>
      <c r="C93" s="9">
        <v>1993</v>
      </c>
      <c r="D93" s="8" t="s">
        <v>85</v>
      </c>
      <c r="E93" s="10">
        <f>SUM(LARGE(G93:CC93,{1,2,3,4,5,6,7,8,9,10,11,12,13,14,15,16,17,18,19,20}))</f>
        <v>30</v>
      </c>
      <c r="F93" s="10">
        <f>M93+N93+Q93+R93+AA93+AB93+AC93+AD93+AN93+AO93+BE93+BF93+BG93+BJ93</f>
        <v>30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30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</row>
    <row r="94" spans="1:81" ht="15">
      <c r="A94" s="7">
        <v>77</v>
      </c>
      <c r="B94" s="8" t="s">
        <v>196</v>
      </c>
      <c r="C94" s="9">
        <v>1990</v>
      </c>
      <c r="D94" s="8" t="s">
        <v>145</v>
      </c>
      <c r="E94" s="10">
        <f>SUM(LARGE(G94:CC94,{1,2,3,4,5,6,7,8,9,10,11,12,13,14,15,16,17,18,19,20}))</f>
        <v>30</v>
      </c>
      <c r="F94" s="10">
        <f>M94+N94+Q94+R94+AA94+AB94+AC94+AD94+AN94+AO94+BE94+BF94+BG94+BJ94</f>
        <v>30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14</v>
      </c>
      <c r="BF94" s="9">
        <v>16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</row>
    <row r="95" spans="1:81" ht="15">
      <c r="A95" s="7">
        <v>78</v>
      </c>
      <c r="B95" s="8" t="s">
        <v>167</v>
      </c>
      <c r="C95" s="9">
        <v>1993</v>
      </c>
      <c r="D95" s="8" t="s">
        <v>168</v>
      </c>
      <c r="E95" s="10">
        <f>SUM(LARGE(G95:CC95,{1,2,3,4,5,6,7,8,9,10,11,12,13,14,15,16,17,18,19,20}))</f>
        <v>29</v>
      </c>
      <c r="F95" s="10">
        <f>M95+N95+Q95+R95+AA95+AB95+AC95+AD95+AN95+AO95+BE95+BF95+BG95+BJ95</f>
        <v>29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22</v>
      </c>
      <c r="R95" s="9">
        <v>7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</row>
    <row r="96" spans="1:81" ht="15">
      <c r="A96" s="7">
        <v>79</v>
      </c>
      <c r="B96" s="8" t="s">
        <v>169</v>
      </c>
      <c r="C96" s="9">
        <v>1986</v>
      </c>
      <c r="D96" s="8" t="s">
        <v>88</v>
      </c>
      <c r="E96" s="10">
        <f>SUM(LARGE(G96:CC96,{1,2,3,4,5,6,7,8,9,10,11,12,13,14,15,16,17,18,19,20}))</f>
        <v>29</v>
      </c>
      <c r="F96" s="10">
        <f>M96+N96+Q96+R96+AA96+AB96+AC96+AD96+AN96+AO96+BE96+BF96+BG96+BJ96</f>
        <v>29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7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22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</row>
    <row r="97" spans="1:81" ht="15">
      <c r="A97" s="7">
        <v>80</v>
      </c>
      <c r="B97" s="8" t="s">
        <v>170</v>
      </c>
      <c r="C97" s="9">
        <v>1993</v>
      </c>
      <c r="D97" s="8" t="s">
        <v>137</v>
      </c>
      <c r="E97" s="10">
        <f>SUM(LARGE(G97:CC97,{1,2,3,4,5,6,7,8,9,10,11,12,13,14,15,16,17,18,19,20}))</f>
        <v>27</v>
      </c>
      <c r="F97" s="10">
        <f>M97+N97+Q97+R97+AA97+AB97+AC97+AD97+AN97+AO97+BE97+BF97+BG97+BJ97</f>
        <v>27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9</v>
      </c>
      <c r="O97" s="9">
        <v>0</v>
      </c>
      <c r="P97" s="9">
        <v>0</v>
      </c>
      <c r="Q97" s="9">
        <v>0</v>
      </c>
      <c r="R97" s="9">
        <v>5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12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1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</row>
    <row r="98" spans="1:81" ht="15">
      <c r="A98" s="7">
        <v>81</v>
      </c>
      <c r="B98" s="8" t="s">
        <v>194</v>
      </c>
      <c r="C98" s="9">
        <v>1993</v>
      </c>
      <c r="D98" s="8" t="s">
        <v>88</v>
      </c>
      <c r="E98" s="10">
        <f>SUM(LARGE(G98:CC98,{1,2,3,4,5,6,7,8,9,10,11,12,13,14,15,16,17,18,19,20}))</f>
        <v>25</v>
      </c>
      <c r="F98" s="10">
        <f>M98+N98+Q98+R98+AA98+AB98+AC98+AD98+AN98+AO98+BE98+BF98+BG98+BJ98</f>
        <v>25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17</v>
      </c>
      <c r="BF98" s="9">
        <v>8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</row>
    <row r="99" spans="1:81" ht="15">
      <c r="A99" s="7">
        <v>82</v>
      </c>
      <c r="B99" s="8" t="s">
        <v>172</v>
      </c>
      <c r="C99" s="9">
        <v>1991</v>
      </c>
      <c r="D99" s="8" t="s">
        <v>173</v>
      </c>
      <c r="E99" s="10">
        <f>SUM(LARGE(G99:CC99,{1,2,3,4,5,6,7,8,9,10,11,12,13,14,15,16,17,18,19,20}))</f>
        <v>24</v>
      </c>
      <c r="F99" s="10">
        <f>M99+N99+Q99+R99+AA99+AB99+AC99+AD99+AN99+AO99+BE99+BF99+BG99+BJ99</f>
        <v>24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13</v>
      </c>
      <c r="O99" s="9">
        <v>0</v>
      </c>
      <c r="P99" s="9">
        <v>0</v>
      </c>
      <c r="Q99" s="9">
        <v>11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</row>
    <row r="100" spans="1:81" ht="15">
      <c r="A100" s="7">
        <v>83</v>
      </c>
      <c r="B100" s="8" t="s">
        <v>195</v>
      </c>
      <c r="C100" s="9">
        <v>1994</v>
      </c>
      <c r="D100" s="8" t="s">
        <v>103</v>
      </c>
      <c r="E100" s="10">
        <f>SUM(LARGE(G100:CC100,{1,2,3,4,5,6,7,8,9,10,11,12,13,14,15,16,17,18,19,20}))</f>
        <v>24</v>
      </c>
      <c r="F100" s="10">
        <f>M100+N100+Q100+R100+AA100+AB100+AC100+AD100+AN100+AO100+BE100+BF100+BG100+BJ100</f>
        <v>24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16</v>
      </c>
      <c r="BF100" s="9">
        <v>4</v>
      </c>
      <c r="BG100" s="9">
        <v>4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</row>
    <row r="101" spans="1:81" ht="15">
      <c r="A101" s="7">
        <v>84</v>
      </c>
      <c r="B101" s="8" t="s">
        <v>199</v>
      </c>
      <c r="C101" s="9">
        <v>1994</v>
      </c>
      <c r="D101" s="8" t="s">
        <v>200</v>
      </c>
      <c r="E101" s="10">
        <f>SUM(LARGE(G101:CC101,{1,2,3,4,5,6,7,8,9,10,11,12,13,14,15,16,17,18,19,20}))</f>
        <v>22</v>
      </c>
      <c r="F101" s="10">
        <f>M101+N101+Q101+R101+AA101+AB101+AC101+AD101+AN101+AO101+BE101+BF101+BG101+BJ101</f>
        <v>22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8</v>
      </c>
      <c r="BF101" s="9">
        <v>6</v>
      </c>
      <c r="BG101" s="9">
        <v>8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</row>
    <row r="102" spans="1:81" ht="15">
      <c r="A102" s="7">
        <v>85</v>
      </c>
      <c r="B102" s="8" t="s">
        <v>205</v>
      </c>
      <c r="C102" s="9">
        <v>1992</v>
      </c>
      <c r="D102" s="8" t="s">
        <v>173</v>
      </c>
      <c r="E102" s="10">
        <f>SUM(LARGE(G102:CC102,{1,2,3,4,5,6,7,8,9,10,11,12,13,14,15,16,17,18,19,20}))</f>
        <v>21</v>
      </c>
      <c r="F102" s="10">
        <f>M102+N102+Q102+R102+AA102+AB102+AC102+AD102+AN102+AO102+BE102+BF102+BG102+BJ102</f>
        <v>21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21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</row>
    <row r="103" spans="1:81" ht="15">
      <c r="A103" s="7">
        <v>86</v>
      </c>
      <c r="B103" s="8" t="s">
        <v>178</v>
      </c>
      <c r="C103" s="9">
        <v>1983</v>
      </c>
      <c r="D103" s="8" t="s">
        <v>88</v>
      </c>
      <c r="E103" s="10">
        <f>SUM(LARGE(G103:CC103,{1,2,3,4,5,6,7,8,9,10,11,12,13,14,15,16,17,18,19,20}))</f>
        <v>20</v>
      </c>
      <c r="F103" s="10">
        <f>M103+N103+Q103+R103+AA103+AB103+AC103+AD103+AN103+AO103+BE103+BF103+BG103+BJ103</f>
        <v>20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20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</row>
    <row r="104" spans="1:81" ht="15">
      <c r="A104" s="7">
        <v>87</v>
      </c>
      <c r="B104" s="8" t="s">
        <v>193</v>
      </c>
      <c r="C104" s="9">
        <v>1993</v>
      </c>
      <c r="D104" s="8" t="s">
        <v>103</v>
      </c>
      <c r="E104" s="10">
        <f>SUM(LARGE(G104:CC104,{1,2,3,4,5,6,7,8,9,10,11,12,13,14,15,16,17,18,19,20}))</f>
        <v>18</v>
      </c>
      <c r="F104" s="10">
        <f>M104+N104+Q104+R104+AA104+AB104+AC104+AD104+AN104+AO104+BE104+BF104+BG104+BJ104</f>
        <v>18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18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</row>
    <row r="105" spans="1:81" ht="15">
      <c r="A105" s="7">
        <v>88</v>
      </c>
      <c r="B105" s="8" t="s">
        <v>179</v>
      </c>
      <c r="C105" s="9">
        <v>1990</v>
      </c>
      <c r="D105" s="8" t="s">
        <v>137</v>
      </c>
      <c r="E105" s="10">
        <f>SUM(LARGE(G105:CC105,{1,2,3,4,5,6,7,8,9,10,11,12,13,14,15,16,17,18,19,20}))</f>
        <v>15</v>
      </c>
      <c r="F105" s="10">
        <f>M105+N105+Q105+R105+AA105+AB105+AC105+AD105+AN105+AO105+BE105+BF105+BG105+BJ105</f>
        <v>15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15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</row>
    <row r="106" spans="1:81" ht="15">
      <c r="A106" s="7">
        <v>89</v>
      </c>
      <c r="B106" s="8" t="s">
        <v>188</v>
      </c>
      <c r="C106" s="9">
        <v>1995</v>
      </c>
      <c r="D106" s="8" t="s">
        <v>88</v>
      </c>
      <c r="E106" s="10">
        <f>SUM(LARGE(G106:CC106,{1,2,3,4,5,6,7,8,9,10,11,12,13,14,15,16,17,18,19,20}))</f>
        <v>14</v>
      </c>
      <c r="F106" s="10">
        <f>M106+N106+Q106+R106+AA106+AB106+AC106+AD106+AN106+AO106+BE106+BF106+BG106+BJ106</f>
        <v>14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3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11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</row>
    <row r="107" spans="1:81" ht="15">
      <c r="A107" s="7">
        <v>90</v>
      </c>
      <c r="B107" s="8" t="s">
        <v>197</v>
      </c>
      <c r="C107" s="9">
        <v>1995</v>
      </c>
      <c r="D107" s="8" t="s">
        <v>198</v>
      </c>
      <c r="E107" s="10">
        <f>SUM(LARGE(G107:CC107,{1,2,3,4,5,6,7,8,9,10,11,12,13,14,15,16,17,18,19,20}))</f>
        <v>10</v>
      </c>
      <c r="F107" s="10">
        <f>M107+N107+Q107+R107+AA107+AB107+AC107+AD107+AN107+AO107+BE107+BF107+BG107+BJ107</f>
        <v>10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10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</row>
    <row r="108" spans="1:81" ht="15">
      <c r="A108" s="7">
        <v>91</v>
      </c>
      <c r="B108" s="8" t="s">
        <v>181</v>
      </c>
      <c r="C108" s="9">
        <v>1992</v>
      </c>
      <c r="D108" s="8" t="s">
        <v>115</v>
      </c>
      <c r="E108" s="10">
        <f>SUM(LARGE(G108:CC108,{1,2,3,4,5,6,7,8,9,10,11,12,13,14,15,16,17,18,19,20}))</f>
        <v>8</v>
      </c>
      <c r="F108" s="10">
        <f>M108+N108+Q108+R108+AA108+AB108+AC108+AD108+AN108+AO108+BE108+BF108+BG108+BJ108</f>
        <v>8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5</v>
      </c>
      <c r="AO108" s="9">
        <v>3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</row>
    <row r="109" spans="1:81" ht="15">
      <c r="A109" s="7">
        <v>92</v>
      </c>
      <c r="B109" s="8" t="s">
        <v>201</v>
      </c>
      <c r="C109" s="9">
        <v>1993</v>
      </c>
      <c r="D109" s="8" t="s">
        <v>145</v>
      </c>
      <c r="E109" s="10">
        <f>SUM(LARGE(G109:CC109,{1,2,3,4,5,6,7,8,9,10,11,12,13,14,15,16,17,18,19,20}))</f>
        <v>8</v>
      </c>
      <c r="F109" s="10">
        <f>M109+N109+Q109+R109+AA109+AB109+AC109+AD109+AN109+AO109+BE109+BF109+BG109+BJ109</f>
        <v>8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6</v>
      </c>
      <c r="BF109" s="9">
        <v>0</v>
      </c>
      <c r="BG109" s="9">
        <v>2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</row>
    <row r="110" spans="1:81" ht="15">
      <c r="A110" s="7">
        <v>93</v>
      </c>
      <c r="B110" s="8" t="s">
        <v>182</v>
      </c>
      <c r="C110" s="9">
        <v>1992</v>
      </c>
      <c r="D110" s="8" t="s">
        <v>69</v>
      </c>
      <c r="E110" s="10">
        <f>SUM(LARGE(G110:CC110,{1,2,3,4,5,6,7,8,9,10,11,12,13,14,15,16,17,18,19,20}))</f>
        <v>4</v>
      </c>
      <c r="F110" s="10">
        <f>M110+N110+Q110+R110+AA110+AB110+AC110+AD110+AN110+AO110+BE110+BF110+BG110+BJ110</f>
        <v>4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4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</row>
    <row r="111" spans="1:81" ht="15">
      <c r="A111" s="7">
        <v>94</v>
      </c>
      <c r="B111" s="8" t="s">
        <v>183</v>
      </c>
      <c r="C111" s="9">
        <v>1987</v>
      </c>
      <c r="D111" s="8" t="s">
        <v>184</v>
      </c>
      <c r="E111" s="10">
        <f>SUM(LARGE(G111:CC111,{1,2,3,4,5,6,7,8,9,10,11,12,13,14,15,16,17,18,19,20}))</f>
        <v>4</v>
      </c>
      <c r="F111" s="10">
        <f>M111+N111+Q111+R111+AA111+AB111+AC111+AD111+AN111+AO111+BE111+BF111+BG111+BJ111</f>
        <v>4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4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</row>
    <row r="112" spans="1:81" ht="15">
      <c r="A112" s="7">
        <v>95</v>
      </c>
      <c r="B112" s="8" t="s">
        <v>185</v>
      </c>
      <c r="C112" s="9">
        <v>1994</v>
      </c>
      <c r="D112" s="8" t="s">
        <v>69</v>
      </c>
      <c r="E112" s="10">
        <f>SUM(LARGE(G112:CC112,{1,2,3,4,5,6,7,8,9,10,11,12,13,14,15,16,17,18,19,20}))</f>
        <v>4</v>
      </c>
      <c r="F112" s="10">
        <f>M112+N112+Q112+R112+AA112+AB112+AC112+AD112+AN112+AO112+BE112+BF112+BG112+BJ112</f>
        <v>4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4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</row>
    <row r="113" spans="1:81" ht="15">
      <c r="A113" s="7">
        <v>96</v>
      </c>
      <c r="B113" s="8" t="s">
        <v>202</v>
      </c>
      <c r="C113" s="9">
        <v>1995</v>
      </c>
      <c r="D113" s="8" t="s">
        <v>200</v>
      </c>
      <c r="E113" s="10">
        <f>SUM(LARGE(G113:CC113,{1,2,3,4,5,6,7,8,9,10,11,12,13,14,15,16,17,18,19,20}))</f>
        <v>4</v>
      </c>
      <c r="F113" s="10">
        <f>M113+N113+Q113+R113+AA113+AB113+AC113+AD113+AN113+AO113+BE113+BF113+BG113+BJ113</f>
        <v>4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1</v>
      </c>
      <c r="BF113" s="9">
        <v>3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</row>
    <row r="114" spans="1:81" ht="15">
      <c r="A114" s="7">
        <v>97</v>
      </c>
      <c r="B114" s="8" t="s">
        <v>186</v>
      </c>
      <c r="C114" s="9">
        <v>1992</v>
      </c>
      <c r="D114" s="8" t="s">
        <v>187</v>
      </c>
      <c r="E114" s="10">
        <f>SUM(LARGE(G114:CC114,{1,2,3,4,5,6,7,8,9,10,11,12,13,14,15,16,17,18,19,20}))</f>
        <v>3</v>
      </c>
      <c r="F114" s="10">
        <f>M114+N114+Q114+R114+AA114+AB114+AC114+AD114+AN114+AO114+BE114+BF114+BG114+BJ114</f>
        <v>3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3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</row>
    <row r="115" spans="1:81" ht="15">
      <c r="A115" s="7">
        <v>98</v>
      </c>
      <c r="B115" s="8" t="s">
        <v>189</v>
      </c>
      <c r="C115" s="9">
        <v>1987</v>
      </c>
      <c r="D115" s="8" t="s">
        <v>139</v>
      </c>
      <c r="E115" s="10">
        <f>SUM(LARGE(G115:CC115,{1,2,3,4,5,6,7,8,9,10,11,12,13,14,15,16,17,18,19,20}))</f>
        <v>3</v>
      </c>
      <c r="F115" s="10">
        <f>M115+N115+Q115+R115+AA115+AB115+AC115+AD115+AN115+AO115+BE115+BF115+BG115+BJ115</f>
        <v>3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1</v>
      </c>
      <c r="AO115" s="9">
        <v>2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</row>
    <row r="116" spans="1:81" ht="15">
      <c r="A116" s="7">
        <v>99</v>
      </c>
      <c r="B116" s="8" t="s">
        <v>190</v>
      </c>
      <c r="C116" s="9">
        <v>1990</v>
      </c>
      <c r="D116" s="8" t="s">
        <v>154</v>
      </c>
      <c r="E116" s="10">
        <f>SUM(LARGE(G116:CC116,{1,2,3,4,5,6,7,8,9,10,11,12,13,14,15,16,17,18,19,20}))</f>
        <v>1</v>
      </c>
      <c r="F116" s="10">
        <f>M116+N116+Q116+R116+AA116+AB116+AC116+AD116+AN116+AO116+BE116+BF116+BG116+BJ116</f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</row>
    <row r="117" spans="1:81" ht="15">
      <c r="A117" s="7">
        <v>100</v>
      </c>
      <c r="B117" s="8" t="s">
        <v>66</v>
      </c>
      <c r="C117" s="9">
        <v>1987</v>
      </c>
      <c r="D117" s="8" t="s">
        <v>67</v>
      </c>
      <c r="E117" s="10">
        <f>SUM(LARGE(G117:CC117,{1,2,3,4,5,6,7,8,9,10,11,12,13,14,15,16,17,18,19,20}))</f>
        <v>1640</v>
      </c>
      <c r="F117" s="10">
        <f>M117+N117+Q117+R117+AA117+AB117+AC117+AD117+AN117+AO117+BE117+BF117+BG117+BJ117</f>
        <v>0</v>
      </c>
      <c r="G117" s="9">
        <v>0</v>
      </c>
      <c r="H117" s="9">
        <v>0</v>
      </c>
      <c r="I117" s="9">
        <v>2</v>
      </c>
      <c r="J117" s="9">
        <v>96</v>
      </c>
      <c r="K117" s="9">
        <v>114</v>
      </c>
      <c r="L117" s="9">
        <v>0</v>
      </c>
      <c r="M117" s="9">
        <v>0</v>
      </c>
      <c r="N117" s="9">
        <v>0</v>
      </c>
      <c r="O117" s="9">
        <v>86</v>
      </c>
      <c r="P117" s="9">
        <v>99</v>
      </c>
      <c r="Q117" s="9">
        <v>0</v>
      </c>
      <c r="R117" s="9">
        <v>0</v>
      </c>
      <c r="S117" s="9">
        <v>120</v>
      </c>
      <c r="T117" s="9">
        <v>114</v>
      </c>
      <c r="U117" s="9">
        <v>120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22</v>
      </c>
      <c r="AF117" s="9">
        <v>114</v>
      </c>
      <c r="AG117" s="9">
        <v>0</v>
      </c>
      <c r="AH117" s="9">
        <v>0</v>
      </c>
      <c r="AI117" s="9">
        <v>0</v>
      </c>
      <c r="AJ117" s="9">
        <v>103</v>
      </c>
      <c r="AK117" s="9">
        <v>96</v>
      </c>
      <c r="AL117" s="9">
        <v>0</v>
      </c>
      <c r="AM117" s="9">
        <v>0</v>
      </c>
      <c r="AN117" s="9">
        <v>0</v>
      </c>
      <c r="AO117" s="9">
        <v>0</v>
      </c>
      <c r="AP117" s="9">
        <v>94</v>
      </c>
      <c r="AQ117" s="9">
        <v>82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96</v>
      </c>
      <c r="AZ117" s="9">
        <v>80</v>
      </c>
      <c r="BA117" s="9">
        <v>0</v>
      </c>
      <c r="BB117" s="9">
        <v>0</v>
      </c>
      <c r="BC117" s="9">
        <v>94</v>
      </c>
      <c r="BD117" s="9">
        <v>108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</row>
    <row r="118" spans="1:81" ht="15">
      <c r="A118" s="7">
        <v>101</v>
      </c>
      <c r="B118" s="8" t="s">
        <v>68</v>
      </c>
      <c r="C118" s="9">
        <v>1988</v>
      </c>
      <c r="D118" s="8" t="s">
        <v>69</v>
      </c>
      <c r="E118" s="10">
        <f>SUM(LARGE(G118:CC118,{1,2,3,4,5,6,7,8,9,10,11,12,13,14,15,16,17,18,19,20}))</f>
        <v>1390</v>
      </c>
      <c r="F118" s="10">
        <f>M118+N118+Q118+R118+AA118+AB118+AC118+AD118+AN118+AO118+BE118+BF118+BG118+BJ118</f>
        <v>0</v>
      </c>
      <c r="G118" s="9">
        <v>0</v>
      </c>
      <c r="H118" s="9">
        <v>0</v>
      </c>
      <c r="I118" s="9">
        <v>78</v>
      </c>
      <c r="J118" s="9">
        <v>99</v>
      </c>
      <c r="K118" s="9">
        <v>86</v>
      </c>
      <c r="L118" s="9">
        <v>0</v>
      </c>
      <c r="M118" s="9">
        <v>0</v>
      </c>
      <c r="N118" s="9">
        <v>0</v>
      </c>
      <c r="O118" s="9">
        <v>40</v>
      </c>
      <c r="P118" s="9">
        <v>54</v>
      </c>
      <c r="Q118" s="9">
        <v>0</v>
      </c>
      <c r="R118" s="9">
        <v>0</v>
      </c>
      <c r="S118" s="9">
        <v>99</v>
      </c>
      <c r="T118" s="9">
        <v>76</v>
      </c>
      <c r="U118" s="9">
        <v>58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62</v>
      </c>
      <c r="AG118" s="9">
        <v>0</v>
      </c>
      <c r="AH118" s="9">
        <v>0</v>
      </c>
      <c r="AI118" s="9">
        <v>0</v>
      </c>
      <c r="AJ118" s="9">
        <v>62</v>
      </c>
      <c r="AK118" s="9">
        <v>86</v>
      </c>
      <c r="AL118" s="9">
        <v>0</v>
      </c>
      <c r="AM118" s="9">
        <v>0</v>
      </c>
      <c r="AN118" s="9">
        <v>0</v>
      </c>
      <c r="AO118" s="9">
        <v>0</v>
      </c>
      <c r="AP118" s="9">
        <v>114</v>
      </c>
      <c r="AQ118" s="9">
        <v>108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70</v>
      </c>
      <c r="AZ118" s="9">
        <v>96</v>
      </c>
      <c r="BA118" s="9">
        <v>0</v>
      </c>
      <c r="BB118" s="9">
        <v>0</v>
      </c>
      <c r="BC118" s="9">
        <v>114</v>
      </c>
      <c r="BD118" s="9">
        <v>88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</row>
    <row r="119" spans="1:81" ht="15">
      <c r="A119" s="7">
        <v>102</v>
      </c>
      <c r="B119" s="8" t="s">
        <v>72</v>
      </c>
      <c r="C119" s="9">
        <v>1988</v>
      </c>
      <c r="D119" s="8" t="s">
        <v>73</v>
      </c>
      <c r="E119" s="10">
        <f>SUM(LARGE(G119:CC119,{1,2,3,4,5,6,7,8,9,10,11,12,13,14,15,16,17,18,19,20}))</f>
        <v>992</v>
      </c>
      <c r="F119" s="10">
        <f>M119+N119+Q119+R119+AA119+AB119+AC119+AD119+AN119+AO119+BE119+BF119+BG119+BJ119</f>
        <v>0</v>
      </c>
      <c r="G119" s="9">
        <v>0</v>
      </c>
      <c r="H119" s="9">
        <v>0</v>
      </c>
      <c r="I119" s="9">
        <v>24</v>
      </c>
      <c r="J119" s="9">
        <v>24</v>
      </c>
      <c r="K119" s="9">
        <v>46</v>
      </c>
      <c r="L119" s="9">
        <v>0</v>
      </c>
      <c r="M119" s="9">
        <v>0</v>
      </c>
      <c r="N119" s="9">
        <v>0</v>
      </c>
      <c r="O119" s="9">
        <v>76</v>
      </c>
      <c r="P119" s="9">
        <v>82</v>
      </c>
      <c r="Q119" s="9">
        <v>0</v>
      </c>
      <c r="R119" s="9">
        <v>0</v>
      </c>
      <c r="S119" s="9">
        <v>18</v>
      </c>
      <c r="T119" s="9">
        <v>96</v>
      </c>
      <c r="U119" s="9">
        <v>56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108</v>
      </c>
      <c r="AF119" s="9">
        <v>90</v>
      </c>
      <c r="AG119" s="9">
        <v>0</v>
      </c>
      <c r="AH119" s="9">
        <v>0</v>
      </c>
      <c r="AI119" s="9">
        <v>0</v>
      </c>
      <c r="AJ119" s="9">
        <v>30</v>
      </c>
      <c r="AK119" s="9">
        <v>82</v>
      </c>
      <c r="AL119" s="9">
        <v>0</v>
      </c>
      <c r="AM119" s="9">
        <v>0</v>
      </c>
      <c r="AN119" s="9">
        <v>0</v>
      </c>
      <c r="AO119" s="9">
        <v>0</v>
      </c>
      <c r="AP119" s="9">
        <v>76</v>
      </c>
      <c r="AQ119" s="9">
        <v>80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82</v>
      </c>
      <c r="BD119" s="9">
        <v>22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</row>
    <row r="120" spans="1:81" ht="15">
      <c r="A120" s="7">
        <v>103</v>
      </c>
      <c r="B120" s="8" t="s">
        <v>74</v>
      </c>
      <c r="C120" s="9">
        <v>1987</v>
      </c>
      <c r="D120" s="8" t="s">
        <v>75</v>
      </c>
      <c r="E120" s="10">
        <f>SUM(LARGE(G120:CC120,{1,2,3,4,5,6,7,8,9,10,11,12,13,14,15,16,17,18,19,20}))</f>
        <v>875</v>
      </c>
      <c r="F120" s="10">
        <f>M120+N120+Q120+R120+AA120+AB120+AC120+AD120+AN120+AO120+BE120+BF120+BG120+BJ120</f>
        <v>0</v>
      </c>
      <c r="G120" s="9">
        <v>0</v>
      </c>
      <c r="H120" s="9">
        <v>0</v>
      </c>
      <c r="I120" s="9">
        <v>3</v>
      </c>
      <c r="J120" s="9">
        <v>66</v>
      </c>
      <c r="K120" s="9">
        <v>20</v>
      </c>
      <c r="L120" s="9">
        <v>0</v>
      </c>
      <c r="M120" s="9">
        <v>0</v>
      </c>
      <c r="N120" s="9">
        <v>0</v>
      </c>
      <c r="O120" s="9">
        <v>92</v>
      </c>
      <c r="P120" s="9">
        <v>88</v>
      </c>
      <c r="Q120" s="9">
        <v>0</v>
      </c>
      <c r="R120" s="9">
        <v>0</v>
      </c>
      <c r="S120" s="9">
        <v>50</v>
      </c>
      <c r="T120" s="9">
        <v>40</v>
      </c>
      <c r="U120" s="9">
        <v>86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62</v>
      </c>
      <c r="AF120" s="9">
        <v>108</v>
      </c>
      <c r="AG120" s="9">
        <v>0</v>
      </c>
      <c r="AH120" s="9">
        <v>0</v>
      </c>
      <c r="AI120" s="9">
        <v>0</v>
      </c>
      <c r="AJ120" s="9">
        <v>32</v>
      </c>
      <c r="AK120" s="9">
        <v>58</v>
      </c>
      <c r="AL120" s="9">
        <v>0</v>
      </c>
      <c r="AM120" s="9">
        <v>0</v>
      </c>
      <c r="AN120" s="9">
        <v>0</v>
      </c>
      <c r="AO120" s="9">
        <v>0</v>
      </c>
      <c r="AP120" s="9">
        <v>78</v>
      </c>
      <c r="AQ120" s="9">
        <v>22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32</v>
      </c>
      <c r="BD120" s="9">
        <v>38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</row>
    <row r="121" spans="1:81" ht="15">
      <c r="A121" s="7">
        <v>104</v>
      </c>
      <c r="B121" s="8" t="s">
        <v>78</v>
      </c>
      <c r="C121" s="9">
        <v>1992</v>
      </c>
      <c r="D121" s="8" t="s">
        <v>79</v>
      </c>
      <c r="E121" s="10">
        <f>SUM(LARGE(G121:CC121,{1,2,3,4,5,6,7,8,9,10,11,12,13,14,15,16,17,18,19,20}))</f>
        <v>802</v>
      </c>
      <c r="F121" s="10">
        <f>M121+N121+Q121+R121+AA121+AB121+AC121+AD121+AN121+AO121+BE121+BF121+BG121+BJ121</f>
        <v>0</v>
      </c>
      <c r="G121" s="9">
        <v>0</v>
      </c>
      <c r="H121" s="9">
        <v>0</v>
      </c>
      <c r="I121" s="9">
        <v>72</v>
      </c>
      <c r="J121" s="9">
        <v>46</v>
      </c>
      <c r="K121" s="9">
        <v>50</v>
      </c>
      <c r="L121" s="9">
        <v>0</v>
      </c>
      <c r="M121" s="9">
        <v>0</v>
      </c>
      <c r="N121" s="9">
        <v>0</v>
      </c>
      <c r="O121" s="9">
        <v>62</v>
      </c>
      <c r="P121" s="9">
        <v>66</v>
      </c>
      <c r="Q121" s="9">
        <v>0</v>
      </c>
      <c r="R121" s="9">
        <v>0</v>
      </c>
      <c r="S121" s="9">
        <v>90</v>
      </c>
      <c r="T121" s="9">
        <v>38</v>
      </c>
      <c r="U121" s="9">
        <v>78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60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28</v>
      </c>
      <c r="AZ121" s="9">
        <v>52</v>
      </c>
      <c r="BA121" s="9">
        <v>0</v>
      </c>
      <c r="BB121" s="9">
        <v>0</v>
      </c>
      <c r="BC121" s="9">
        <v>88</v>
      </c>
      <c r="BD121" s="9">
        <v>72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</row>
    <row r="122" spans="1:81" ht="15">
      <c r="A122" s="7">
        <v>105</v>
      </c>
      <c r="B122" s="8"/>
      <c r="C122" s="9"/>
      <c r="D122" s="8"/>
      <c r="E122" s="10">
        <f>SUM(LARGE(G122:CC122,{1,2,3,4,5,6,7,8,9,10,11,12,13,14,15,16,17,18,19,20}))</f>
        <v>0</v>
      </c>
      <c r="F122" s="10">
        <f aca="true" t="shared" si="0" ref="F122:F146">M122+N122+Q122+R122+AA122+AB122+AC122+AD122+AN122+AO122</f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</row>
    <row r="123" spans="1:81" ht="15">
      <c r="A123" s="7">
        <v>106</v>
      </c>
      <c r="B123" s="8"/>
      <c r="C123" s="9"/>
      <c r="D123" s="8"/>
      <c r="E123" s="10">
        <f>SUM(LARGE(G123:CC123,{1,2,3,4,5,6,7,8,9,10,11,12,13,14,15,16,17,18,19,20}))</f>
        <v>0</v>
      </c>
      <c r="F123" s="10">
        <f t="shared" si="0"/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</row>
    <row r="124" spans="1:81" ht="15">
      <c r="A124" s="7">
        <v>107</v>
      </c>
      <c r="B124" s="8"/>
      <c r="C124" s="9"/>
      <c r="D124" s="8"/>
      <c r="E124" s="10">
        <f>SUM(LARGE(G124:CC124,{1,2,3,4,5,6,7,8,9,10,11,12,13,14,15,16,17,18,19,20}))</f>
        <v>0</v>
      </c>
      <c r="F124" s="10">
        <f t="shared" si="0"/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</row>
    <row r="125" spans="1:81" ht="15">
      <c r="A125" s="7">
        <v>108</v>
      </c>
      <c r="B125" s="8"/>
      <c r="C125" s="9"/>
      <c r="D125" s="8"/>
      <c r="E125" s="10">
        <f>SUM(LARGE(G125:CC125,{1,2,3,4,5,6,7,8,9,10,11,12,13,14,15,16,17,18,19,20}))</f>
        <v>0</v>
      </c>
      <c r="F125" s="10">
        <f t="shared" si="0"/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</row>
    <row r="126" spans="1:81" ht="15">
      <c r="A126" s="7">
        <v>109</v>
      </c>
      <c r="B126" s="8"/>
      <c r="C126" s="9"/>
      <c r="D126" s="8"/>
      <c r="E126" s="10">
        <f>SUM(LARGE(G126:CC126,{1,2,3,4,5,6,7,8,9,10,11,12,13,14,15,16,17,18,19,20}))</f>
        <v>0</v>
      </c>
      <c r="F126" s="10">
        <f t="shared" si="0"/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</row>
    <row r="127" spans="1:81" ht="15">
      <c r="A127" s="7">
        <v>110</v>
      </c>
      <c r="B127" s="8"/>
      <c r="C127" s="9"/>
      <c r="D127" s="8"/>
      <c r="E127" s="10">
        <f>SUM(LARGE(G127:CC127,{1,2,3,4,5,6,7,8,9,10,11,12,13,14,15,16,17,18,19,20}))</f>
        <v>0</v>
      </c>
      <c r="F127" s="10">
        <f t="shared" si="0"/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</row>
    <row r="128" spans="1:81" ht="15">
      <c r="A128" s="7">
        <v>111</v>
      </c>
      <c r="B128" s="8"/>
      <c r="C128" s="9"/>
      <c r="D128" s="8"/>
      <c r="E128" s="10">
        <f>SUM(LARGE(G128:CC128,{1,2,3,4,5,6,7,8,9,10,11,12,13,14,15,16,17,18,19,20}))</f>
        <v>0</v>
      </c>
      <c r="F128" s="10">
        <f t="shared" si="0"/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</row>
    <row r="129" spans="1:81" ht="15">
      <c r="A129" s="7">
        <v>112</v>
      </c>
      <c r="B129" s="8"/>
      <c r="C129" s="9"/>
      <c r="D129" s="8"/>
      <c r="E129" s="10">
        <f>SUM(LARGE(G129:CC129,{1,2,3,4,5,6,7,8,9,10,11,12,13,14,15,16,17,18,19,20}))</f>
        <v>0</v>
      </c>
      <c r="F129" s="10">
        <f t="shared" si="0"/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</row>
    <row r="130" spans="1:81" ht="15">
      <c r="A130" s="7">
        <v>113</v>
      </c>
      <c r="B130" s="8"/>
      <c r="C130" s="9"/>
      <c r="D130" s="8"/>
      <c r="E130" s="10">
        <f>SUM(LARGE(G130:CC130,{1,2,3,4,5,6,7,8,9,10,11,12,13,14,15,16,17,18,19,20}))</f>
        <v>0</v>
      </c>
      <c r="F130" s="10">
        <f t="shared" si="0"/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</row>
    <row r="131" spans="1:81" ht="15">
      <c r="A131" s="7">
        <v>114</v>
      </c>
      <c r="B131" s="8"/>
      <c r="C131" s="9"/>
      <c r="D131" s="8"/>
      <c r="E131" s="10">
        <f>SUM(LARGE(G131:CC131,{1,2,3,4,5,6,7,8,9,10,11,12,13,14,15,16,17,18,19,20}))</f>
        <v>0</v>
      </c>
      <c r="F131" s="10">
        <f t="shared" si="0"/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</row>
    <row r="132" spans="1:81" ht="15">
      <c r="A132" s="7">
        <v>115</v>
      </c>
      <c r="B132" s="8"/>
      <c r="C132" s="9"/>
      <c r="D132" s="8"/>
      <c r="E132" s="10">
        <f>SUM(LARGE(G132:CC132,{1,2,3,4,5,6,7,8,9,10,11,12,13,14,15,16,17,18,19,20}))</f>
        <v>0</v>
      </c>
      <c r="F132" s="10">
        <f t="shared" si="0"/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</row>
    <row r="133" spans="1:81" ht="15">
      <c r="A133" s="7">
        <v>116</v>
      </c>
      <c r="B133" s="8"/>
      <c r="C133" s="9"/>
      <c r="D133" s="8"/>
      <c r="E133" s="10">
        <f>SUM(LARGE(G133:CC133,{1,2,3,4,5,6,7,8,9,10,11,12,13,14,15,16,17,18,19,20}))</f>
        <v>0</v>
      </c>
      <c r="F133" s="10">
        <f t="shared" si="0"/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</row>
    <row r="134" spans="1:81" ht="15">
      <c r="A134" s="7">
        <v>117</v>
      </c>
      <c r="B134" s="8"/>
      <c r="C134" s="9"/>
      <c r="D134" s="8"/>
      <c r="E134" s="10">
        <f>SUM(LARGE(G134:CC134,{1,2,3,4,5,6,7,8,9,10,11,12,13,14,15,16,17,18,19,20}))</f>
        <v>0</v>
      </c>
      <c r="F134" s="10">
        <f t="shared" si="0"/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</row>
    <row r="135" spans="1:81" ht="15">
      <c r="A135" s="7">
        <v>118</v>
      </c>
      <c r="B135" s="8"/>
      <c r="C135" s="9"/>
      <c r="D135" s="8"/>
      <c r="E135" s="10">
        <f>SUM(LARGE(G135:CC135,{1,2,3,4,5,6,7,8,9,10,11,12,13,14,15,16,17,18,19,20}))</f>
        <v>0</v>
      </c>
      <c r="F135" s="10">
        <f t="shared" si="0"/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</row>
    <row r="136" spans="1:81" ht="15">
      <c r="A136" s="7">
        <v>119</v>
      </c>
      <c r="B136" s="8"/>
      <c r="C136" s="9"/>
      <c r="D136" s="8"/>
      <c r="E136" s="10">
        <f>SUM(LARGE(G136:CC136,{1,2,3,4,5,6,7,8,9,10,11,12,13,14,15,16,17,18,19,20}))</f>
        <v>0</v>
      </c>
      <c r="F136" s="10">
        <f t="shared" si="0"/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</row>
    <row r="137" spans="1:81" ht="15">
      <c r="A137" s="7">
        <v>120</v>
      </c>
      <c r="B137" s="8"/>
      <c r="C137" s="9"/>
      <c r="D137" s="8"/>
      <c r="E137" s="10">
        <f>SUM(LARGE(G137:CC137,{1,2,3,4,5,6,7,8,9,10,11,12,13,14,15,16,17,18,19,20}))</f>
        <v>0</v>
      </c>
      <c r="F137" s="10">
        <f t="shared" si="0"/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</row>
    <row r="138" spans="1:81" ht="15">
      <c r="A138" s="7">
        <v>121</v>
      </c>
      <c r="B138" s="8"/>
      <c r="C138" s="9"/>
      <c r="D138" s="8"/>
      <c r="E138" s="10">
        <f>SUM(LARGE(G138:CC138,{1,2,3,4,5,6,7,8,9,10,11,12,13,14,15,16,17,18,19,20}))</f>
        <v>0</v>
      </c>
      <c r="F138" s="10">
        <f t="shared" si="0"/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</row>
    <row r="139" spans="1:81" ht="15">
      <c r="A139" s="7">
        <v>122</v>
      </c>
      <c r="B139" s="8"/>
      <c r="C139" s="9"/>
      <c r="D139" s="8"/>
      <c r="E139" s="10">
        <f>SUM(LARGE(G139:CC139,{1,2,3,4,5,6,7,8,9,10,11,12,13,14,15,16,17,18,19,20}))</f>
        <v>0</v>
      </c>
      <c r="F139" s="10">
        <f t="shared" si="0"/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</row>
    <row r="140" spans="1:81" ht="15">
      <c r="A140" s="7">
        <v>123</v>
      </c>
      <c r="B140" s="8"/>
      <c r="C140" s="9"/>
      <c r="D140" s="8"/>
      <c r="E140" s="10">
        <f>SUM(LARGE(G140:CC140,{1,2,3,4,5,6,7,8,9,10,11,12,13,14,15,16,17,18,19,20}))</f>
        <v>0</v>
      </c>
      <c r="F140" s="10">
        <f t="shared" si="0"/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</row>
    <row r="141" spans="1:81" ht="15">
      <c r="A141" s="7">
        <v>124</v>
      </c>
      <c r="B141" s="8"/>
      <c r="C141" s="9"/>
      <c r="D141" s="8"/>
      <c r="E141" s="10">
        <f>SUM(LARGE(G141:CC141,{1,2,3,4,5,6,7,8,9,10,11,12,13,14,15,16,17,18,19,20}))</f>
        <v>0</v>
      </c>
      <c r="F141" s="10">
        <f t="shared" si="0"/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</row>
    <row r="142" spans="1:81" ht="15">
      <c r="A142" s="7">
        <v>125</v>
      </c>
      <c r="B142" s="8"/>
      <c r="C142" s="9"/>
      <c r="D142" s="8"/>
      <c r="E142" s="10">
        <f>SUM(LARGE(G142:CC142,{1,2,3,4,5,6,7,8,9,10,11,12,13,14,15,16,17,18,19,20}))</f>
        <v>0</v>
      </c>
      <c r="F142" s="10">
        <f t="shared" si="0"/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</row>
    <row r="143" spans="1:81" ht="15">
      <c r="A143" s="7">
        <v>126</v>
      </c>
      <c r="B143" s="8"/>
      <c r="C143" s="9"/>
      <c r="D143" s="8"/>
      <c r="E143" s="10">
        <f>SUM(LARGE(G143:CC143,{1,2,3,4,5,6,7,8,9,10,11,12,13,14,15,16,17,18,19,20}))</f>
        <v>0</v>
      </c>
      <c r="F143" s="10">
        <f t="shared" si="0"/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</row>
    <row r="144" spans="1:81" ht="15">
      <c r="A144" s="7">
        <v>127</v>
      </c>
      <c r="B144" s="8"/>
      <c r="C144" s="9"/>
      <c r="D144" s="8"/>
      <c r="E144" s="10">
        <f>SUM(LARGE(G144:CC144,{1,2,3,4,5,6,7,8,9,10,11,12,13,14,15,16,17,18,19,20}))</f>
        <v>0</v>
      </c>
      <c r="F144" s="10">
        <f t="shared" si="0"/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</row>
    <row r="145" spans="1:81" ht="15">
      <c r="A145" s="7">
        <v>128</v>
      </c>
      <c r="B145" s="8"/>
      <c r="C145" s="9"/>
      <c r="D145" s="8"/>
      <c r="E145" s="10">
        <f>SUM(LARGE(G145:CC145,{1,2,3,4,5,6,7,8,9,10,11,12,13,14,15,16,17,18,19,20}))</f>
        <v>0</v>
      </c>
      <c r="F145" s="10">
        <f t="shared" si="0"/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</row>
    <row r="146" spans="1:81" ht="15">
      <c r="A146" s="7">
        <v>129</v>
      </c>
      <c r="B146" s="8"/>
      <c r="C146" s="9"/>
      <c r="D146" s="8"/>
      <c r="E146" s="10">
        <f>SUM(LARGE(G146:CC146,{1,2,3,4,5,6,7,8,9,10,11,12,13,14,15,16,17,18,19,20}))</f>
        <v>0</v>
      </c>
      <c r="F146" s="10">
        <f t="shared" si="0"/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</row>
    <row r="147" spans="1:81" ht="15">
      <c r="A147" s="7">
        <v>130</v>
      </c>
      <c r="B147" s="8"/>
      <c r="C147" s="9"/>
      <c r="D147" s="8"/>
      <c r="E147" s="10">
        <f>SUM(LARGE(G147:CC147,{1,2,3,4,5,6,7,8,9,10,11,12,13,14,15,16,17,18,19,20}))</f>
        <v>0</v>
      </c>
      <c r="F147" s="10">
        <f aca="true" t="shared" si="1" ref="F147:F155">M147+N147+Q147+R147+AA147+AB147+AC147+AD147+AN147+AO147</f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</row>
    <row r="148" spans="1:81" ht="15">
      <c r="A148" s="7">
        <v>131</v>
      </c>
      <c r="B148" s="8"/>
      <c r="C148" s="9"/>
      <c r="D148" s="8"/>
      <c r="E148" s="10">
        <f>SUM(LARGE(G148:CC148,{1,2,3,4,5,6,7,8,9,10,11,12,13,14,15,16,17,18,19,20}))</f>
        <v>0</v>
      </c>
      <c r="F148" s="10">
        <f t="shared" si="1"/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</row>
    <row r="149" spans="1:81" ht="15">
      <c r="A149" s="7">
        <v>132</v>
      </c>
      <c r="B149" s="8"/>
      <c r="C149" s="9"/>
      <c r="D149" s="8"/>
      <c r="E149" s="10">
        <f>SUM(LARGE(G149:CC149,{1,2,3,4,5,6,7,8,9,10,11,12,13,14,15,16,17,18,19,20}))</f>
        <v>0</v>
      </c>
      <c r="F149" s="10">
        <f t="shared" si="1"/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</row>
    <row r="150" spans="1:81" ht="15">
      <c r="A150" s="7">
        <v>133</v>
      </c>
      <c r="B150" s="8"/>
      <c r="C150" s="9"/>
      <c r="D150" s="8"/>
      <c r="E150" s="10">
        <f>SUM(LARGE(G150:CC150,{1,2,3,4,5,6,7,8,9,10,11,12,13,14,15,16,17,18,19,20}))</f>
        <v>0</v>
      </c>
      <c r="F150" s="10">
        <f t="shared" si="1"/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</row>
    <row r="151" spans="1:81" ht="15">
      <c r="A151" s="7">
        <v>134</v>
      </c>
      <c r="B151" s="8"/>
      <c r="C151" s="9"/>
      <c r="D151" s="8"/>
      <c r="E151" s="10">
        <f>SUM(LARGE(G151:CC151,{1,2,3,4,5,6,7,8,9,10,11,12,13,14,15,16,17,18,19,20}))</f>
        <v>0</v>
      </c>
      <c r="F151" s="10">
        <f t="shared" si="1"/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</row>
    <row r="152" spans="1:81" ht="15">
      <c r="A152" s="7">
        <v>135</v>
      </c>
      <c r="B152" s="8"/>
      <c r="C152" s="9"/>
      <c r="D152" s="8"/>
      <c r="E152" s="10">
        <f>SUM(LARGE(G152:CC152,{1,2,3,4,5,6,7,8,9,10,11,12,13,14,15,16,17,18,19,20}))</f>
        <v>0</v>
      </c>
      <c r="F152" s="10">
        <f t="shared" si="1"/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</row>
    <row r="153" spans="1:81" ht="15">
      <c r="A153" s="7">
        <v>136</v>
      </c>
      <c r="B153" s="8"/>
      <c r="C153" s="9"/>
      <c r="D153" s="8"/>
      <c r="E153" s="10">
        <f>SUM(LARGE(G153:CC153,{1,2,3,4,5,6,7,8,9,10,11,12,13,14,15,16,17,18,19,20}))</f>
        <v>0</v>
      </c>
      <c r="F153" s="10">
        <f t="shared" si="1"/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</row>
    <row r="154" spans="1:81" ht="15">
      <c r="A154" s="7">
        <v>137</v>
      </c>
      <c r="B154" s="8"/>
      <c r="C154" s="9"/>
      <c r="D154" s="8"/>
      <c r="E154" s="10">
        <f>SUM(LARGE(G154:CC154,{1,2,3,4,5,6,7,8,9,10,11,12,13,14,15,16,17,18,19,20}))</f>
        <v>0</v>
      </c>
      <c r="F154" s="10">
        <f t="shared" si="1"/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</row>
    <row r="155" spans="1:81" ht="15">
      <c r="A155" s="11">
        <v>138</v>
      </c>
      <c r="B155" s="12"/>
      <c r="C155" s="13"/>
      <c r="D155" s="12"/>
      <c r="E155" s="10">
        <f>SUM(LARGE(G155:CC155,{1,2,3,4,5,6,7,8,9,10,11,12,13,14,15,16,17,18,19,20}))</f>
        <v>0</v>
      </c>
      <c r="F155" s="10">
        <f t="shared" si="1"/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</row>
  </sheetData>
  <sheetProtection selectLockedCells="1" selectUnlockedCells="1"/>
  <mergeCells count="87">
    <mergeCell ref="A1:X1"/>
    <mergeCell ref="A2:X2"/>
    <mergeCell ref="A3:X3"/>
    <mergeCell ref="A5:D5"/>
    <mergeCell ref="E5:Q5"/>
    <mergeCell ref="R5:AE5"/>
    <mergeCell ref="AF5:AR5"/>
    <mergeCell ref="AS5:BE5"/>
    <mergeCell ref="BF5:BP5"/>
    <mergeCell ref="BQ5:CC5"/>
    <mergeCell ref="CD5:CN5"/>
    <mergeCell ref="A6:D6"/>
    <mergeCell ref="E6:Q6"/>
    <mergeCell ref="R6:AE6"/>
    <mergeCell ref="AF6:AR6"/>
    <mergeCell ref="AS6:BE6"/>
    <mergeCell ref="BF6:BP6"/>
    <mergeCell ref="BQ6:CC6"/>
    <mergeCell ref="CD6:CN6"/>
    <mergeCell ref="A7:D7"/>
    <mergeCell ref="E7:Q7"/>
    <mergeCell ref="R7:AE7"/>
    <mergeCell ref="AF7:AR7"/>
    <mergeCell ref="AS7:BE7"/>
    <mergeCell ref="BF7:BP7"/>
    <mergeCell ref="BQ7:CC7"/>
    <mergeCell ref="CD7:CN7"/>
    <mergeCell ref="A8:D8"/>
    <mergeCell ref="E8:Q8"/>
    <mergeCell ref="R8:AE8"/>
    <mergeCell ref="AF8:AR8"/>
    <mergeCell ref="AS8:BE8"/>
    <mergeCell ref="BF8:BP8"/>
    <mergeCell ref="BQ8:CC8"/>
    <mergeCell ref="CD8:CN8"/>
    <mergeCell ref="A9:D9"/>
    <mergeCell ref="E9:Q9"/>
    <mergeCell ref="R9:AE9"/>
    <mergeCell ref="AF9:AR9"/>
    <mergeCell ref="AS9:BE9"/>
    <mergeCell ref="BF9:BP9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11:D11"/>
    <mergeCell ref="E11:Q11"/>
    <mergeCell ref="R11:AE11"/>
    <mergeCell ref="AF11:AR11"/>
    <mergeCell ref="AS11:BE11"/>
    <mergeCell ref="BF11:BP11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</mergeCells>
  <printOptions/>
  <pageMargins left="0.25" right="0.25" top="0.75" bottom="0.75" header="0.5118055555555555" footer="0.5118055555555555"/>
  <pageSetup horizontalDpi="300" verticalDpi="300" orientation="portrait" paperSize="9" scale="60"/>
  <colBreaks count="3" manualBreakCount="3">
    <brk id="19" max="65535" man="1"/>
    <brk id="44" max="65535" man="1"/>
    <brk id="6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N155"/>
  <sheetViews>
    <sheetView zoomScaleSheetLayoutView="25" zoomScalePageLayoutView="0" workbookViewId="0" topLeftCell="A1">
      <pane xSplit="2" ySplit="3" topLeftCell="C15" activePane="bottomRight" state="frozen"/>
      <selection pane="topLeft" activeCell="A1" sqref="A1"/>
      <selection pane="topRight" activeCell="AH1" sqref="AH1"/>
      <selection pane="bottomLeft" activeCell="A14" sqref="A14"/>
      <selection pane="bottomRight" activeCell="F21" sqref="F21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8.8515625" style="1" customWidth="1"/>
    <col min="6" max="6" width="7.8515625" style="1" customWidth="1"/>
    <col min="7" max="40" width="4.7109375" style="1" customWidth="1"/>
    <col min="41" max="85" width="4.7109375" style="0" customWidth="1"/>
  </cols>
  <sheetData>
    <row r="1" spans="1:24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spans="1:24" ht="15">
      <c r="A3" s="28" t="s">
        <v>206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4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3"/>
      <c r="AQ4" s="3"/>
      <c r="AR4" s="3"/>
      <c r="AS4" s="3"/>
    </row>
    <row r="5" spans="1:92" ht="15" customHeight="1">
      <c r="A5" s="25" t="s">
        <v>3</v>
      </c>
      <c r="B5" s="25"/>
      <c r="C5" s="25"/>
      <c r="D5" s="25"/>
      <c r="E5" s="24" t="s">
        <v>207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7" t="s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 t="s">
        <v>6</v>
      </c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23" t="s">
        <v>7</v>
      </c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18" t="s">
        <v>8</v>
      </c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</row>
    <row r="6" spans="1:92" ht="15" customHeight="1">
      <c r="A6" s="25" t="s">
        <v>9</v>
      </c>
      <c r="B6" s="25"/>
      <c r="C6" s="25"/>
      <c r="D6" s="25"/>
      <c r="E6" s="18" t="s">
        <v>208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7" t="s">
        <v>11</v>
      </c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 t="s">
        <v>209</v>
      </c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23" t="s">
        <v>13</v>
      </c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18" t="s">
        <v>14</v>
      </c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</row>
    <row r="7" spans="1:92" ht="15" customHeight="1">
      <c r="A7" s="22" t="s">
        <v>15</v>
      </c>
      <c r="B7" s="22"/>
      <c r="C7" s="22"/>
      <c r="D7" s="22"/>
      <c r="E7" s="18" t="s">
        <v>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" t="s">
        <v>17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 t="s">
        <v>210</v>
      </c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23" t="s">
        <v>19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18" t="s">
        <v>20</v>
      </c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</row>
    <row r="8" spans="1:92" ht="15" customHeight="1">
      <c r="A8" s="22" t="s">
        <v>21</v>
      </c>
      <c r="B8" s="22"/>
      <c r="C8" s="22"/>
      <c r="D8" s="22"/>
      <c r="E8" s="18" t="s">
        <v>22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" t="s">
        <v>23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 t="s">
        <v>24</v>
      </c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 t="s">
        <v>25</v>
      </c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8" t="s">
        <v>26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</row>
    <row r="9" spans="1:92" ht="15" customHeight="1">
      <c r="A9" s="22" t="s">
        <v>27</v>
      </c>
      <c r="B9" s="22"/>
      <c r="C9" s="22"/>
      <c r="D9" s="22"/>
      <c r="E9" s="18" t="s">
        <v>28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7" t="s">
        <v>29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 t="s">
        <v>30</v>
      </c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 t="s">
        <v>31</v>
      </c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8" t="s">
        <v>32</v>
      </c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</row>
    <row r="10" spans="1:92" ht="15" customHeight="1">
      <c r="A10" s="22" t="s">
        <v>33</v>
      </c>
      <c r="B10" s="22"/>
      <c r="C10" s="22"/>
      <c r="D10" s="22"/>
      <c r="E10" s="17" t="s">
        <v>34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 t="s">
        <v>35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 t="s">
        <v>211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 t="s">
        <v>37</v>
      </c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8" t="s">
        <v>38</v>
      </c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</row>
    <row r="11" spans="1:92" ht="15" customHeight="1">
      <c r="A11" s="22" t="s">
        <v>212</v>
      </c>
      <c r="B11" s="22"/>
      <c r="C11" s="22"/>
      <c r="D11" s="22"/>
      <c r="E11" s="17" t="s">
        <v>40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 t="s">
        <v>41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 t="s">
        <v>213</v>
      </c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 t="s">
        <v>43</v>
      </c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</row>
    <row r="12" spans="1:92" ht="15" customHeight="1">
      <c r="A12" s="22" t="s">
        <v>214</v>
      </c>
      <c r="B12" s="22"/>
      <c r="C12" s="22"/>
      <c r="D12" s="22"/>
      <c r="E12" s="17" t="s">
        <v>45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 t="s">
        <v>46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 t="s">
        <v>47</v>
      </c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 t="s">
        <v>48</v>
      </c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</row>
    <row r="13" spans="1:92" ht="15" customHeight="1">
      <c r="A13" s="22" t="s">
        <v>49</v>
      </c>
      <c r="B13" s="22"/>
      <c r="C13" s="22"/>
      <c r="D13" s="22"/>
      <c r="E13" s="20" t="s">
        <v>215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7" t="s">
        <v>51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 t="s">
        <v>52</v>
      </c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 t="s">
        <v>53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</row>
    <row r="14" spans="1:92" ht="15" customHeight="1">
      <c r="A14" s="19" t="s">
        <v>54</v>
      </c>
      <c r="B14" s="19"/>
      <c r="C14" s="19"/>
      <c r="D14" s="19"/>
      <c r="E14" s="20" t="s">
        <v>216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7" t="s">
        <v>56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 t="s">
        <v>57</v>
      </c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 t="s">
        <v>58</v>
      </c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</row>
    <row r="15" spans="1:33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13" ht="15">
      <c r="A16" s="16" t="s">
        <v>59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81" ht="15">
      <c r="A17" s="4" t="s">
        <v>60</v>
      </c>
      <c r="B17" s="5" t="s">
        <v>61</v>
      </c>
      <c r="C17" s="5" t="s">
        <v>62</v>
      </c>
      <c r="D17" s="5" t="s">
        <v>63</v>
      </c>
      <c r="E17" s="5" t="s">
        <v>64</v>
      </c>
      <c r="F17" s="5" t="s">
        <v>65</v>
      </c>
      <c r="G17" s="5">
        <v>1</v>
      </c>
      <c r="H17" s="5">
        <v>2</v>
      </c>
      <c r="I17" s="5">
        <v>3</v>
      </c>
      <c r="J17" s="5">
        <v>4</v>
      </c>
      <c r="K17" s="5">
        <v>5</v>
      </c>
      <c r="L17" s="5">
        <v>6</v>
      </c>
      <c r="M17" s="5">
        <v>7</v>
      </c>
      <c r="N17" s="5">
        <v>8</v>
      </c>
      <c r="O17" s="5">
        <v>9</v>
      </c>
      <c r="P17" s="5">
        <v>10</v>
      </c>
      <c r="Q17" s="5">
        <v>11</v>
      </c>
      <c r="R17" s="5">
        <v>12</v>
      </c>
      <c r="S17" s="5">
        <v>13</v>
      </c>
      <c r="T17" s="5">
        <v>14</v>
      </c>
      <c r="U17" s="5">
        <v>15</v>
      </c>
      <c r="V17" s="5">
        <v>16</v>
      </c>
      <c r="W17" s="5">
        <v>17</v>
      </c>
      <c r="X17" s="5">
        <v>18</v>
      </c>
      <c r="Y17" s="5">
        <v>19</v>
      </c>
      <c r="Z17" s="5">
        <v>20</v>
      </c>
      <c r="AA17" s="5">
        <v>21</v>
      </c>
      <c r="AB17" s="5">
        <v>22</v>
      </c>
      <c r="AC17" s="5">
        <v>23</v>
      </c>
      <c r="AD17" s="5">
        <v>24</v>
      </c>
      <c r="AE17" s="5">
        <v>25</v>
      </c>
      <c r="AF17" s="5">
        <v>26</v>
      </c>
      <c r="AG17" s="5">
        <v>27</v>
      </c>
      <c r="AH17" s="5">
        <v>28</v>
      </c>
      <c r="AI17" s="5">
        <v>29</v>
      </c>
      <c r="AJ17" s="5">
        <v>30</v>
      </c>
      <c r="AK17" s="5">
        <v>31</v>
      </c>
      <c r="AL17" s="5">
        <v>32</v>
      </c>
      <c r="AM17" s="5">
        <v>33</v>
      </c>
      <c r="AN17" s="5">
        <v>34</v>
      </c>
      <c r="AO17" s="5">
        <v>35</v>
      </c>
      <c r="AP17" s="5">
        <v>36</v>
      </c>
      <c r="AQ17" s="5">
        <v>37</v>
      </c>
      <c r="AR17" s="5">
        <v>38</v>
      </c>
      <c r="AS17" s="5">
        <v>39</v>
      </c>
      <c r="AT17" s="5">
        <v>40</v>
      </c>
      <c r="AU17" s="5">
        <v>41</v>
      </c>
      <c r="AV17" s="5">
        <v>42</v>
      </c>
      <c r="AW17" s="5">
        <v>43</v>
      </c>
      <c r="AX17" s="5">
        <v>44</v>
      </c>
      <c r="AY17" s="5">
        <v>45</v>
      </c>
      <c r="AZ17" s="5">
        <v>46</v>
      </c>
      <c r="BA17" s="5">
        <v>47</v>
      </c>
      <c r="BB17" s="5">
        <v>48</v>
      </c>
      <c r="BC17" s="5">
        <v>49</v>
      </c>
      <c r="BD17" s="5">
        <v>50</v>
      </c>
      <c r="BE17" s="5">
        <v>51</v>
      </c>
      <c r="BF17" s="5">
        <v>52</v>
      </c>
      <c r="BG17" s="5">
        <v>53</v>
      </c>
      <c r="BH17" s="5">
        <v>54</v>
      </c>
      <c r="BI17" s="5">
        <v>55</v>
      </c>
      <c r="BJ17" s="5">
        <v>56</v>
      </c>
      <c r="BK17" s="5">
        <v>57</v>
      </c>
      <c r="BL17" s="5">
        <v>58</v>
      </c>
      <c r="BM17" s="5">
        <v>59</v>
      </c>
      <c r="BN17" s="5">
        <v>60</v>
      </c>
      <c r="BO17" s="5">
        <v>61</v>
      </c>
      <c r="BP17" s="5">
        <v>62</v>
      </c>
      <c r="BQ17" s="5">
        <v>63</v>
      </c>
      <c r="BR17" s="5">
        <v>64</v>
      </c>
      <c r="BS17" s="5">
        <v>65</v>
      </c>
      <c r="BT17" s="5">
        <v>66</v>
      </c>
      <c r="BU17" s="5">
        <v>67</v>
      </c>
      <c r="BV17" s="5">
        <v>68</v>
      </c>
      <c r="BW17" s="5">
        <v>69</v>
      </c>
      <c r="BX17" s="5">
        <v>70</v>
      </c>
      <c r="BY17" s="5">
        <v>71</v>
      </c>
      <c r="BZ17" s="5">
        <v>72</v>
      </c>
      <c r="CA17" s="5">
        <v>73</v>
      </c>
      <c r="CB17" s="5">
        <v>74</v>
      </c>
      <c r="CC17" s="6">
        <v>75</v>
      </c>
    </row>
    <row r="18" spans="1:81" ht="15">
      <c r="A18" s="7">
        <v>1</v>
      </c>
      <c r="B18" s="8" t="s">
        <v>230</v>
      </c>
      <c r="C18" s="9">
        <v>1990</v>
      </c>
      <c r="D18" s="8" t="s">
        <v>139</v>
      </c>
      <c r="E18" s="10">
        <f>SUM(LARGE(G18:CC18,{1,2,3,4,5,6,7,8,9,10,11,12,13,14,15,16,17,18,19,20}))</f>
        <v>620</v>
      </c>
      <c r="F18" s="10">
        <f>M18+N18+Q18+R18+AA18+AB18+AC18+AD18+AN18+AO18+BE18+BF18+BG18+BJ18</f>
        <v>460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43</v>
      </c>
      <c r="N18" s="9">
        <v>27</v>
      </c>
      <c r="O18" s="9">
        <v>0</v>
      </c>
      <c r="P18" s="9">
        <v>0</v>
      </c>
      <c r="Q18" s="9">
        <v>21</v>
      </c>
      <c r="R18" s="9">
        <v>46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7</v>
      </c>
      <c r="Z18" s="9">
        <v>8</v>
      </c>
      <c r="AA18" s="9">
        <v>48</v>
      </c>
      <c r="AB18" s="9">
        <v>12</v>
      </c>
      <c r="AC18" s="9">
        <v>31</v>
      </c>
      <c r="AD18" s="9">
        <v>39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43</v>
      </c>
      <c r="AO18" s="9">
        <v>0</v>
      </c>
      <c r="AP18" s="9">
        <v>0</v>
      </c>
      <c r="AQ18" s="9">
        <v>0</v>
      </c>
      <c r="AR18" s="9">
        <v>54</v>
      </c>
      <c r="AS18" s="9">
        <v>26</v>
      </c>
      <c r="AT18" s="9">
        <v>31</v>
      </c>
      <c r="AU18" s="9">
        <v>0</v>
      </c>
      <c r="AV18" s="9">
        <v>0</v>
      </c>
      <c r="AW18" s="9">
        <v>0</v>
      </c>
      <c r="AX18" s="9">
        <v>34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46</v>
      </c>
      <c r="BF18" s="9">
        <v>22</v>
      </c>
      <c r="BG18" s="9">
        <v>50</v>
      </c>
      <c r="BH18" s="9">
        <v>0</v>
      </c>
      <c r="BI18" s="9">
        <v>0</v>
      </c>
      <c r="BJ18" s="9">
        <v>32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</row>
    <row r="19" spans="1:81" ht="15">
      <c r="A19" s="7">
        <v>2</v>
      </c>
      <c r="B19" s="8" t="s">
        <v>235</v>
      </c>
      <c r="C19" s="9">
        <v>1992</v>
      </c>
      <c r="D19" s="8" t="s">
        <v>236</v>
      </c>
      <c r="E19" s="10">
        <f>SUM(LARGE(G19:CC19,{1,2,3,4,5,6,7,8,9,10,11,12,13,14,15,16,17,18,19,20}))</f>
        <v>451</v>
      </c>
      <c r="F19" s="10">
        <f>M19+N19+Q19+R19+AA19+AB19+AC19+AD19+AN19+AO19+BE19+BF19+BG19+BJ19</f>
        <v>439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22</v>
      </c>
      <c r="N19" s="9">
        <v>31</v>
      </c>
      <c r="O19" s="9">
        <v>0</v>
      </c>
      <c r="P19" s="9">
        <v>0</v>
      </c>
      <c r="Q19" s="9">
        <v>19</v>
      </c>
      <c r="R19" s="9">
        <v>38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12</v>
      </c>
      <c r="AA19" s="9">
        <v>6</v>
      </c>
      <c r="AB19" s="9">
        <v>22</v>
      </c>
      <c r="AC19" s="9">
        <v>54</v>
      </c>
      <c r="AD19" s="9">
        <v>17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50</v>
      </c>
      <c r="AO19" s="9">
        <v>50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25</v>
      </c>
      <c r="BF19" s="9">
        <v>31</v>
      </c>
      <c r="BG19" s="9">
        <v>36</v>
      </c>
      <c r="BH19" s="9">
        <v>0</v>
      </c>
      <c r="BI19" s="9">
        <v>0</v>
      </c>
      <c r="BJ19" s="9">
        <v>38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</row>
    <row r="20" spans="1:81" ht="15">
      <c r="A20" s="7">
        <v>3</v>
      </c>
      <c r="B20" s="8" t="s">
        <v>231</v>
      </c>
      <c r="C20" s="9">
        <v>1993</v>
      </c>
      <c r="D20" s="8" t="s">
        <v>69</v>
      </c>
      <c r="E20" s="10">
        <f>SUM(LARGE(G20:CC20,{1,2,3,4,5,6,7,8,9,10,11,12,13,14,15,16,17,18,19,20}))</f>
        <v>567</v>
      </c>
      <c r="F20" s="10">
        <f>M20+N20+Q20+R20+AA20+AB20+AC20+AD20+AN20+AO20+BE20+BF20+BG20+BJ20</f>
        <v>421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33</v>
      </c>
      <c r="N20" s="9">
        <v>38</v>
      </c>
      <c r="O20" s="9">
        <v>0</v>
      </c>
      <c r="P20" s="9">
        <v>0</v>
      </c>
      <c r="Q20" s="9">
        <v>43</v>
      </c>
      <c r="R20" s="9">
        <v>36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22</v>
      </c>
      <c r="Z20" s="9">
        <v>22</v>
      </c>
      <c r="AA20" s="9">
        <v>32</v>
      </c>
      <c r="AB20" s="9">
        <v>44</v>
      </c>
      <c r="AC20" s="9">
        <v>25</v>
      </c>
      <c r="AD20" s="9">
        <v>48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33</v>
      </c>
      <c r="AS20" s="9">
        <v>8</v>
      </c>
      <c r="AT20" s="9">
        <v>30</v>
      </c>
      <c r="AU20" s="9">
        <v>0</v>
      </c>
      <c r="AV20" s="9">
        <v>0</v>
      </c>
      <c r="AW20" s="9">
        <v>0</v>
      </c>
      <c r="AX20" s="9">
        <v>31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26</v>
      </c>
      <c r="BF20" s="9">
        <v>29</v>
      </c>
      <c r="BG20" s="9">
        <v>40</v>
      </c>
      <c r="BH20" s="9">
        <v>0</v>
      </c>
      <c r="BI20" s="9">
        <v>0</v>
      </c>
      <c r="BJ20" s="9">
        <v>27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</row>
    <row r="21" spans="1:81" ht="15">
      <c r="A21" s="7">
        <v>4</v>
      </c>
      <c r="B21" s="8" t="s">
        <v>222</v>
      </c>
      <c r="C21" s="9">
        <v>1988</v>
      </c>
      <c r="D21" s="8" t="s">
        <v>69</v>
      </c>
      <c r="E21" s="10">
        <f>SUM(LARGE(G21:CC21,{1,2,3,4,5,6,7,8,9,10,11,12,13,14,15,16,17,18,19,20}))</f>
        <v>748</v>
      </c>
      <c r="F21" s="10">
        <f>M21+N21+Q21+R21+AA21+AB21+AC21+AD21+AN21+AO21+BE21+BF21+BG21+BJ21</f>
        <v>398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40</v>
      </c>
      <c r="N21" s="9">
        <v>50</v>
      </c>
      <c r="O21" s="9">
        <v>0</v>
      </c>
      <c r="P21" s="9">
        <v>0</v>
      </c>
      <c r="Q21" s="9">
        <v>36</v>
      </c>
      <c r="R21" s="9">
        <v>50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25</v>
      </c>
      <c r="Z21" s="9">
        <v>25</v>
      </c>
      <c r="AA21" s="9">
        <v>46</v>
      </c>
      <c r="AB21" s="9">
        <v>68</v>
      </c>
      <c r="AC21" s="9">
        <v>32</v>
      </c>
      <c r="AD21" s="9">
        <v>33</v>
      </c>
      <c r="AE21" s="9">
        <v>0</v>
      </c>
      <c r="AF21" s="9">
        <v>0</v>
      </c>
      <c r="AG21" s="9">
        <v>80</v>
      </c>
      <c r="AH21" s="9">
        <v>0</v>
      </c>
      <c r="AI21" s="9">
        <v>54</v>
      </c>
      <c r="AJ21" s="9">
        <v>44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40</v>
      </c>
      <c r="AQ21" s="9">
        <v>48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34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43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</row>
    <row r="22" spans="1:81" ht="15">
      <c r="A22" s="7">
        <v>5</v>
      </c>
      <c r="B22" s="8" t="s">
        <v>220</v>
      </c>
      <c r="C22" s="9">
        <v>1985</v>
      </c>
      <c r="D22" s="8" t="s">
        <v>137</v>
      </c>
      <c r="E22" s="10">
        <f>SUM(LARGE(G22:CC22,{1,2,3,4,5,6,7,8,9,10,11,12,13,14,15,16,17,18,19,20}))</f>
        <v>1027</v>
      </c>
      <c r="F22" s="10">
        <f>M22+N22+Q22+R22+AA22+AB22+AC22+AD22+AN22+AO22+BE22+BF22+BG22+BJ22</f>
        <v>339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46</v>
      </c>
      <c r="N22" s="9">
        <v>29</v>
      </c>
      <c r="O22" s="9">
        <v>0</v>
      </c>
      <c r="P22" s="9">
        <v>0</v>
      </c>
      <c r="Q22" s="9">
        <v>31</v>
      </c>
      <c r="R22" s="9">
        <v>34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19</v>
      </c>
      <c r="Z22" s="9">
        <v>7</v>
      </c>
      <c r="AA22" s="9">
        <v>44</v>
      </c>
      <c r="AB22" s="9">
        <v>52</v>
      </c>
      <c r="AC22" s="9">
        <v>60</v>
      </c>
      <c r="AD22" s="9">
        <v>43</v>
      </c>
      <c r="AE22" s="9">
        <v>0</v>
      </c>
      <c r="AF22" s="9">
        <v>0</v>
      </c>
      <c r="AG22" s="9">
        <v>68</v>
      </c>
      <c r="AH22" s="9">
        <v>0</v>
      </c>
      <c r="AI22" s="9">
        <v>26</v>
      </c>
      <c r="AJ22" s="9">
        <v>0</v>
      </c>
      <c r="AK22" s="9">
        <v>0</v>
      </c>
      <c r="AL22" s="9">
        <v>74</v>
      </c>
      <c r="AM22" s="9">
        <v>74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80</v>
      </c>
      <c r="AV22" s="9">
        <v>57</v>
      </c>
      <c r="AW22" s="9">
        <v>80</v>
      </c>
      <c r="AX22" s="9">
        <v>0</v>
      </c>
      <c r="AY22" s="9">
        <v>34</v>
      </c>
      <c r="AZ22" s="9">
        <v>60</v>
      </c>
      <c r="BA22" s="9">
        <v>0</v>
      </c>
      <c r="BB22" s="9">
        <v>0</v>
      </c>
      <c r="BC22" s="9">
        <v>70</v>
      </c>
      <c r="BD22" s="9">
        <v>46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</row>
    <row r="23" spans="1:81" ht="15">
      <c r="A23" s="7">
        <v>6</v>
      </c>
      <c r="B23" s="8" t="s">
        <v>233</v>
      </c>
      <c r="C23" s="9">
        <v>1993</v>
      </c>
      <c r="D23" s="8" t="s">
        <v>154</v>
      </c>
      <c r="E23" s="10">
        <f>SUM(LARGE(G23:CC23,{1,2,3,4,5,6,7,8,9,10,11,12,13,14,15,16,17,18,19,20}))</f>
        <v>478</v>
      </c>
      <c r="F23" s="10">
        <f>M23+N23+Q23+R23+AA23+AB23+AC23+AD23+AN23+AO23+BE23+BF23+BG23+BJ23</f>
        <v>325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34</v>
      </c>
      <c r="N23" s="9">
        <v>40</v>
      </c>
      <c r="O23" s="9">
        <v>0</v>
      </c>
      <c r="P23" s="9">
        <v>0</v>
      </c>
      <c r="Q23" s="9">
        <v>32</v>
      </c>
      <c r="R23" s="9">
        <v>27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63</v>
      </c>
      <c r="AB23" s="9">
        <v>28</v>
      </c>
      <c r="AC23" s="9">
        <v>10</v>
      </c>
      <c r="AD23" s="9">
        <v>19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39</v>
      </c>
      <c r="AS23" s="9">
        <v>54</v>
      </c>
      <c r="AT23" s="9">
        <v>60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36</v>
      </c>
      <c r="BF23" s="9">
        <v>36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</row>
    <row r="24" spans="1:81" ht="15">
      <c r="A24" s="7">
        <v>7</v>
      </c>
      <c r="B24" s="8" t="s">
        <v>249</v>
      </c>
      <c r="C24" s="9">
        <v>1992</v>
      </c>
      <c r="D24" s="8" t="s">
        <v>69</v>
      </c>
      <c r="E24" s="10">
        <f>SUM(LARGE(G24:CC24,{1,2,3,4,5,6,7,8,9,10,11,12,13,14,15,16,17,18,19,20}))</f>
        <v>332</v>
      </c>
      <c r="F24" s="10">
        <f>M24+N24+Q24+R24+AA24+AB24+AC24+AD24+AN24+AO24+BE24+BF24+BG24+BJ24</f>
        <v>321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29</v>
      </c>
      <c r="N24" s="9">
        <v>15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11</v>
      </c>
      <c r="AA24" s="9">
        <v>42</v>
      </c>
      <c r="AB24" s="9">
        <v>1</v>
      </c>
      <c r="AC24" s="9">
        <v>30</v>
      </c>
      <c r="AD24" s="9">
        <v>26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22</v>
      </c>
      <c r="AO24" s="9">
        <v>25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31</v>
      </c>
      <c r="BF24" s="9">
        <v>34</v>
      </c>
      <c r="BG24" s="9">
        <v>32</v>
      </c>
      <c r="BH24" s="9">
        <v>0</v>
      </c>
      <c r="BI24" s="9">
        <v>0</v>
      </c>
      <c r="BJ24" s="9">
        <v>34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</row>
    <row r="25" spans="1:81" ht="15">
      <c r="A25" s="7">
        <v>8</v>
      </c>
      <c r="B25" s="8" t="s">
        <v>240</v>
      </c>
      <c r="C25" s="9">
        <v>1988</v>
      </c>
      <c r="D25" s="8" t="s">
        <v>93</v>
      </c>
      <c r="E25" s="10">
        <f>SUM(LARGE(G25:CC25,{1,2,3,4,5,6,7,8,9,10,11,12,13,14,15,16,17,18,19,20}))</f>
        <v>319</v>
      </c>
      <c r="F25" s="10">
        <f>M25+N25+Q25+R25+AA25+AB25+AC25+AD25+AN25+AO25+BE25+BF25+BG25+BJ25</f>
        <v>319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15</v>
      </c>
      <c r="N25" s="9">
        <v>32</v>
      </c>
      <c r="O25" s="9">
        <v>0</v>
      </c>
      <c r="P25" s="9">
        <v>0</v>
      </c>
      <c r="Q25" s="9">
        <v>26</v>
      </c>
      <c r="R25" s="9">
        <v>20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40</v>
      </c>
      <c r="AB25" s="9">
        <v>26</v>
      </c>
      <c r="AC25" s="9">
        <v>18</v>
      </c>
      <c r="AD25" s="9">
        <v>28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40</v>
      </c>
      <c r="AO25" s="9">
        <v>34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40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</row>
    <row r="26" spans="1:81" ht="24">
      <c r="A26" s="7">
        <v>9</v>
      </c>
      <c r="B26" s="8" t="s">
        <v>242</v>
      </c>
      <c r="C26" s="9">
        <v>1983</v>
      </c>
      <c r="D26" s="8" t="s">
        <v>67</v>
      </c>
      <c r="E26" s="10">
        <f>SUM(LARGE(G26:CC26,{1,2,3,4,5,6,7,8,9,10,11,12,13,14,15,16,17,18,19,20}))</f>
        <v>302</v>
      </c>
      <c r="F26" s="10">
        <f>M26+N26+Q26+R26+AA26+AB26+AC26+AD26+AN26+AO26+BE26+BF26+BG26+BJ26</f>
        <v>302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43</v>
      </c>
      <c r="O26" s="9">
        <v>0</v>
      </c>
      <c r="P26" s="9">
        <v>0</v>
      </c>
      <c r="Q26" s="9">
        <v>0</v>
      </c>
      <c r="R26" s="9">
        <v>33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36</v>
      </c>
      <c r="AB26" s="9">
        <v>42</v>
      </c>
      <c r="AC26" s="9">
        <v>28</v>
      </c>
      <c r="AD26" s="9">
        <v>30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19</v>
      </c>
      <c r="AO26" s="9">
        <v>24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2</v>
      </c>
      <c r="BF26" s="9">
        <v>11</v>
      </c>
      <c r="BG26" s="9">
        <v>34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</row>
    <row r="27" spans="1:81" ht="15">
      <c r="A27" s="7">
        <v>10</v>
      </c>
      <c r="B27" s="8" t="s">
        <v>234</v>
      </c>
      <c r="C27" s="9">
        <v>1991</v>
      </c>
      <c r="D27" s="8" t="s">
        <v>69</v>
      </c>
      <c r="E27" s="10">
        <f>SUM(LARGE(G27:CC27,{1,2,3,4,5,6,7,8,9,10,11,12,13,14,15,16,17,18,19,20}))</f>
        <v>417</v>
      </c>
      <c r="F27" s="10">
        <f>M27+N27+Q27+R27+AA27+AB27+AC27+AD27+AN27+AO27+BE27+BF27+BG27+BJ27</f>
        <v>301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17</v>
      </c>
      <c r="N27" s="9">
        <v>46</v>
      </c>
      <c r="O27" s="9">
        <v>0</v>
      </c>
      <c r="P27" s="9">
        <v>0</v>
      </c>
      <c r="Q27" s="9">
        <v>46</v>
      </c>
      <c r="R27" s="9">
        <v>40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38</v>
      </c>
      <c r="AC27" s="9">
        <v>14</v>
      </c>
      <c r="AD27" s="9">
        <v>21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36</v>
      </c>
      <c r="AS27" s="9">
        <v>32</v>
      </c>
      <c r="AT27" s="9">
        <v>48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16</v>
      </c>
      <c r="BF27" s="9">
        <v>25</v>
      </c>
      <c r="BG27" s="9">
        <v>38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</row>
    <row r="28" spans="1:81" ht="15">
      <c r="A28" s="7">
        <v>11</v>
      </c>
      <c r="B28" s="8" t="s">
        <v>243</v>
      </c>
      <c r="C28" s="9">
        <v>1989</v>
      </c>
      <c r="D28" s="8" t="s">
        <v>85</v>
      </c>
      <c r="E28" s="10">
        <f>SUM(LARGE(G28:CC28,{1,2,3,4,5,6,7,8,9,10,11,12,13,14,15,16,17,18,19,20}))</f>
        <v>323</v>
      </c>
      <c r="F28" s="10">
        <f>M28+N28+Q28+R28+AA28+AB28+AC28+AD28+AN28+AO28+BE28+BF28+BG28+BJ28</f>
        <v>298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50</v>
      </c>
      <c r="N28" s="9">
        <v>2</v>
      </c>
      <c r="O28" s="9">
        <v>0</v>
      </c>
      <c r="P28" s="9">
        <v>0</v>
      </c>
      <c r="Q28" s="9">
        <v>14</v>
      </c>
      <c r="R28" s="9">
        <v>23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16</v>
      </c>
      <c r="Z28" s="9">
        <v>9</v>
      </c>
      <c r="AA28" s="9">
        <v>13</v>
      </c>
      <c r="AB28" s="9">
        <v>18</v>
      </c>
      <c r="AC28" s="9">
        <v>24</v>
      </c>
      <c r="AD28" s="9">
        <v>24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30</v>
      </c>
      <c r="AO28" s="9">
        <v>28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29</v>
      </c>
      <c r="BF28" s="9">
        <v>33</v>
      </c>
      <c r="BG28" s="9">
        <v>10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</row>
    <row r="29" spans="1:81" ht="15">
      <c r="A29" s="7">
        <v>12</v>
      </c>
      <c r="B29" s="8" t="s">
        <v>245</v>
      </c>
      <c r="C29" s="9">
        <v>1984</v>
      </c>
      <c r="D29" s="8" t="s">
        <v>85</v>
      </c>
      <c r="E29" s="10">
        <f>SUM(LARGE(G29:CC29,{1,2,3,4,5,6,7,8,9,10,11,12,13,14,15,16,17,18,19,20}))</f>
        <v>292</v>
      </c>
      <c r="F29" s="10">
        <f>M29+N29+Q29+R29+AA29+AB29+AC29+AD29+AN29+AO29+BE29+BF29+BG29+BJ29</f>
        <v>292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18</v>
      </c>
      <c r="N29" s="9">
        <v>11</v>
      </c>
      <c r="O29" s="9">
        <v>0</v>
      </c>
      <c r="P29" s="9">
        <v>0</v>
      </c>
      <c r="Q29" s="9">
        <v>33</v>
      </c>
      <c r="R29" s="9">
        <v>21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74</v>
      </c>
      <c r="AB29" s="9">
        <v>9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34</v>
      </c>
      <c r="AO29" s="9">
        <v>38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26</v>
      </c>
      <c r="BF29" s="9">
        <v>28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</row>
    <row r="30" spans="1:81" ht="15">
      <c r="A30" s="7">
        <v>13</v>
      </c>
      <c r="B30" s="8" t="s">
        <v>258</v>
      </c>
      <c r="C30" s="9">
        <v>1986</v>
      </c>
      <c r="D30" s="8" t="s">
        <v>85</v>
      </c>
      <c r="E30" s="10">
        <f>SUM(LARGE(G30:CC30,{1,2,3,4,5,6,7,8,9,10,11,12,13,14,15,16,17,18,19,20}))</f>
        <v>302</v>
      </c>
      <c r="F30" s="10">
        <f>M30+N30+Q30+R30+AA30+AB30+AC30+AD30+AN30+AO30+BE30+BF30+BG30+BJ30</f>
        <v>289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22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13</v>
      </c>
      <c r="Z30" s="9">
        <v>0</v>
      </c>
      <c r="AA30" s="9">
        <v>4</v>
      </c>
      <c r="AB30" s="9">
        <v>0</v>
      </c>
      <c r="AC30" s="9">
        <v>21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46</v>
      </c>
      <c r="AO30" s="9">
        <v>46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50</v>
      </c>
      <c r="BF30" s="9">
        <v>50</v>
      </c>
      <c r="BG30" s="9">
        <v>0</v>
      </c>
      <c r="BH30" s="9">
        <v>0</v>
      </c>
      <c r="BI30" s="9">
        <v>0</v>
      </c>
      <c r="BJ30" s="9">
        <v>50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</row>
    <row r="31" spans="1:81" ht="15">
      <c r="A31" s="7">
        <v>14</v>
      </c>
      <c r="B31" s="8" t="s">
        <v>239</v>
      </c>
      <c r="C31" s="9">
        <v>1991</v>
      </c>
      <c r="D31" s="8" t="s">
        <v>93</v>
      </c>
      <c r="E31" s="10">
        <f>SUM(LARGE(G31:CC31,{1,2,3,4,5,6,7,8,9,10,11,12,13,14,15,16,17,18,19,20}))</f>
        <v>303</v>
      </c>
      <c r="F31" s="10">
        <f>M31+N31+Q31+R31+AA31+AB31+AC31+AD31+AN31+AO31+BE31+BF31+BG31+BJ31</f>
        <v>282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36</v>
      </c>
      <c r="N31" s="9">
        <v>36</v>
      </c>
      <c r="O31" s="9">
        <v>0</v>
      </c>
      <c r="P31" s="9">
        <v>0</v>
      </c>
      <c r="Q31" s="9">
        <v>50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4</v>
      </c>
      <c r="Z31" s="9">
        <v>17</v>
      </c>
      <c r="AA31" s="9">
        <v>54</v>
      </c>
      <c r="AB31" s="9">
        <v>10</v>
      </c>
      <c r="AC31" s="9">
        <v>13</v>
      </c>
      <c r="AD31" s="9">
        <v>36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21</v>
      </c>
      <c r="AO31" s="9">
        <v>26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</row>
    <row r="32" spans="1:81" ht="15">
      <c r="A32" s="7">
        <v>15</v>
      </c>
      <c r="B32" s="8" t="s">
        <v>252</v>
      </c>
      <c r="C32" s="9">
        <v>1990</v>
      </c>
      <c r="D32" s="8" t="s">
        <v>88</v>
      </c>
      <c r="E32" s="10">
        <f>SUM(LARGE(G32:CC32,{1,2,3,4,5,6,7,8,9,10,11,12,13,14,15,16,17,18,19,20}))</f>
        <v>283</v>
      </c>
      <c r="F32" s="10">
        <f>M32+N32+Q32+R32+AA32+AB32+AC32+AD32+AN32+AO32+BE32+BF32+BG32+BJ32</f>
        <v>282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5</v>
      </c>
      <c r="N32" s="9">
        <v>19</v>
      </c>
      <c r="O32" s="9">
        <v>0</v>
      </c>
      <c r="P32" s="9">
        <v>0</v>
      </c>
      <c r="Q32" s="9">
        <v>2</v>
      </c>
      <c r="R32" s="9">
        <v>24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1</v>
      </c>
      <c r="AA32" s="9">
        <v>20</v>
      </c>
      <c r="AB32" s="9">
        <v>0</v>
      </c>
      <c r="AC32" s="9">
        <v>20</v>
      </c>
      <c r="AD32" s="9">
        <v>25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9">
        <v>36</v>
      </c>
      <c r="AO32" s="9">
        <v>43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34</v>
      </c>
      <c r="BF32" s="9">
        <v>23</v>
      </c>
      <c r="BG32" s="9">
        <v>31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9"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</row>
    <row r="33" spans="1:81" ht="15">
      <c r="A33" s="7">
        <v>16</v>
      </c>
      <c r="B33" s="8" t="s">
        <v>224</v>
      </c>
      <c r="C33" s="9">
        <v>1990</v>
      </c>
      <c r="D33" s="8" t="s">
        <v>109</v>
      </c>
      <c r="E33" s="10">
        <f>SUM(LARGE(G33:CC33,{1,2,3,4,5,6,7,8,9,10,11,12,13,14,15,16,17,18,19,20}))</f>
        <v>698</v>
      </c>
      <c r="F33" s="10">
        <f>M33+N33+Q33+R33+AA33+AB33+AC33+AD33+AN33+AO33+BE33+BF33+BG33+BJ33</f>
        <v>277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32</v>
      </c>
      <c r="N33" s="9">
        <v>6</v>
      </c>
      <c r="O33" s="9">
        <v>0</v>
      </c>
      <c r="P33" s="9">
        <v>0</v>
      </c>
      <c r="Q33" s="9">
        <v>23</v>
      </c>
      <c r="R33" s="9">
        <v>43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12</v>
      </c>
      <c r="Z33" s="9">
        <v>19</v>
      </c>
      <c r="AA33" s="9">
        <v>68</v>
      </c>
      <c r="AB33" s="9">
        <v>59</v>
      </c>
      <c r="AC33" s="9">
        <v>19</v>
      </c>
      <c r="AD33" s="9">
        <v>27</v>
      </c>
      <c r="AE33" s="9">
        <v>0</v>
      </c>
      <c r="AF33" s="9">
        <v>0</v>
      </c>
      <c r="AG33" s="9">
        <v>56</v>
      </c>
      <c r="AH33" s="9">
        <v>0</v>
      </c>
      <c r="AI33" s="9">
        <v>0</v>
      </c>
      <c r="AJ33" s="9">
        <v>0</v>
      </c>
      <c r="AK33" s="9">
        <v>0</v>
      </c>
      <c r="AL33" s="9">
        <v>63</v>
      </c>
      <c r="AM33" s="9">
        <v>44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30</v>
      </c>
      <c r="AV33" s="9">
        <v>20</v>
      </c>
      <c r="AW33" s="9">
        <v>36</v>
      </c>
      <c r="AX33" s="9">
        <v>0</v>
      </c>
      <c r="AY33" s="9">
        <v>0</v>
      </c>
      <c r="AZ33" s="9">
        <v>0</v>
      </c>
      <c r="BA33" s="9">
        <v>33</v>
      </c>
      <c r="BB33" s="9">
        <v>43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33</v>
      </c>
      <c r="BI33" s="9">
        <v>32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</row>
    <row r="34" spans="1:81" ht="15">
      <c r="A34" s="7">
        <v>17</v>
      </c>
      <c r="B34" s="8" t="s">
        <v>237</v>
      </c>
      <c r="C34" s="9">
        <v>1989</v>
      </c>
      <c r="D34" s="8" t="s">
        <v>238</v>
      </c>
      <c r="E34" s="10">
        <f>SUM(LARGE(G34:CC34,{1,2,3,4,5,6,7,8,9,10,11,12,13,14,15,16,17,18,19,20}))</f>
        <v>364</v>
      </c>
      <c r="F34" s="10">
        <f>M34+N34+Q34+R34+AA34+AB34+AC34+AD34+AN34+AO34+BE34+BF34+BG34+BJ34</f>
        <v>272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24</v>
      </c>
      <c r="N34" s="9">
        <v>30</v>
      </c>
      <c r="O34" s="9">
        <v>0</v>
      </c>
      <c r="P34" s="9">
        <v>0</v>
      </c>
      <c r="Q34" s="9">
        <v>10</v>
      </c>
      <c r="R34" s="9">
        <v>12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5</v>
      </c>
      <c r="Z34" s="9">
        <v>0</v>
      </c>
      <c r="AA34" s="9">
        <v>28</v>
      </c>
      <c r="AB34" s="9">
        <v>36</v>
      </c>
      <c r="AC34" s="9">
        <v>29</v>
      </c>
      <c r="AD34" s="9">
        <v>20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38</v>
      </c>
      <c r="AO34" s="9">
        <v>0</v>
      </c>
      <c r="AP34" s="9">
        <v>0</v>
      </c>
      <c r="AQ34" s="9">
        <v>0</v>
      </c>
      <c r="AR34" s="9">
        <v>0</v>
      </c>
      <c r="AS34" s="9">
        <v>28</v>
      </c>
      <c r="AT34" s="9">
        <v>34</v>
      </c>
      <c r="AU34" s="9">
        <v>0</v>
      </c>
      <c r="AV34" s="9">
        <v>0</v>
      </c>
      <c r="AW34" s="9">
        <v>0</v>
      </c>
      <c r="AX34" s="9">
        <v>25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17</v>
      </c>
      <c r="BF34" s="9">
        <v>9</v>
      </c>
      <c r="BG34" s="9">
        <v>19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9"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</row>
    <row r="35" spans="1:81" ht="15">
      <c r="A35" s="7">
        <v>18</v>
      </c>
      <c r="B35" s="8" t="s">
        <v>250</v>
      </c>
      <c r="C35" s="9">
        <v>1993</v>
      </c>
      <c r="D35" s="8" t="s">
        <v>251</v>
      </c>
      <c r="E35" s="10">
        <f>SUM(LARGE(G35:CC35,{1,2,3,4,5,6,7,8,9,10,11,12,13,14,15,16,17,18,19,20}))</f>
        <v>263</v>
      </c>
      <c r="F35" s="10">
        <f>M35+N35+Q35+R35+AA35+AB35+AC35+AD35+AN35+AO35+BE35+BF35+BG35+BJ35</f>
        <v>263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7</v>
      </c>
      <c r="N35" s="9">
        <v>22</v>
      </c>
      <c r="O35" s="9">
        <v>0</v>
      </c>
      <c r="P35" s="9">
        <v>0</v>
      </c>
      <c r="Q35" s="9">
        <v>18</v>
      </c>
      <c r="R35" s="9">
        <v>17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34</v>
      </c>
      <c r="AB35" s="9">
        <v>0</v>
      </c>
      <c r="AC35" s="9">
        <v>22</v>
      </c>
      <c r="AD35" s="9">
        <v>13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9">
        <v>29</v>
      </c>
      <c r="AO35" s="9">
        <v>36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10</v>
      </c>
      <c r="BF35" s="9">
        <v>1</v>
      </c>
      <c r="BG35" s="9">
        <v>28</v>
      </c>
      <c r="BH35" s="9">
        <v>0</v>
      </c>
      <c r="BI35" s="9">
        <v>0</v>
      </c>
      <c r="BJ35" s="9">
        <v>26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9"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</row>
    <row r="36" spans="1:81" ht="15">
      <c r="A36" s="7">
        <v>19</v>
      </c>
      <c r="B36" s="8" t="s">
        <v>256</v>
      </c>
      <c r="C36" s="9">
        <v>1990</v>
      </c>
      <c r="D36" s="8" t="s">
        <v>67</v>
      </c>
      <c r="E36" s="10">
        <f>SUM(LARGE(G36:CC36,{1,2,3,4,5,6,7,8,9,10,11,12,13,14,15,16,17,18,19,20}))</f>
        <v>250</v>
      </c>
      <c r="F36" s="10">
        <f>M36+N36+Q36+R36+AA36+AB36+AC36+AD36+AN36+AO36+BE36+BF36+BG36+BJ36</f>
        <v>250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14</v>
      </c>
      <c r="N36" s="9">
        <v>7</v>
      </c>
      <c r="O36" s="9">
        <v>0</v>
      </c>
      <c r="P36" s="9">
        <v>0</v>
      </c>
      <c r="Q36" s="9">
        <v>9</v>
      </c>
      <c r="R36" s="9">
        <v>6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56</v>
      </c>
      <c r="AB36" s="9">
        <v>11</v>
      </c>
      <c r="AC36" s="9">
        <v>39</v>
      </c>
      <c r="AD36" s="9">
        <v>15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40</v>
      </c>
      <c r="BF36" s="9">
        <v>38</v>
      </c>
      <c r="BG36" s="9">
        <v>15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</row>
    <row r="37" spans="1:81" ht="15">
      <c r="A37" s="7">
        <v>20</v>
      </c>
      <c r="B37" s="8" t="s">
        <v>254</v>
      </c>
      <c r="C37" s="9">
        <v>1992</v>
      </c>
      <c r="D37" s="8" t="s">
        <v>255</v>
      </c>
      <c r="E37" s="10">
        <f>SUM(LARGE(G37:CC37,{1,2,3,4,5,6,7,8,9,10,11,12,13,14,15,16,17,18,19,20}))</f>
        <v>258</v>
      </c>
      <c r="F37" s="10">
        <f>M37+N37+Q37+R37+AA37+AB37+AC37+AD37+AN37+AO37+BE37+BF37+BG37+BJ37</f>
        <v>244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9</v>
      </c>
      <c r="N37" s="9">
        <v>28</v>
      </c>
      <c r="O37" s="9">
        <v>0</v>
      </c>
      <c r="P37" s="9">
        <v>0</v>
      </c>
      <c r="Q37" s="9">
        <v>24</v>
      </c>
      <c r="R37" s="9">
        <v>7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14</v>
      </c>
      <c r="AA37" s="9">
        <v>9</v>
      </c>
      <c r="AB37" s="9">
        <v>0</v>
      </c>
      <c r="AC37" s="9">
        <v>3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32</v>
      </c>
      <c r="AO37" s="9">
        <v>40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19</v>
      </c>
      <c r="BF37" s="9">
        <v>30</v>
      </c>
      <c r="BG37" s="9">
        <v>43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</row>
    <row r="38" spans="1:81" ht="15">
      <c r="A38" s="7">
        <v>21</v>
      </c>
      <c r="B38" s="8" t="s">
        <v>244</v>
      </c>
      <c r="C38" s="9">
        <v>1991</v>
      </c>
      <c r="D38" s="8" t="s">
        <v>69</v>
      </c>
      <c r="E38" s="10">
        <f>SUM(LARGE(G38:CC38,{1,2,3,4,5,6,7,8,9,10,11,12,13,14,15,16,17,18,19,20}))</f>
        <v>243</v>
      </c>
      <c r="F38" s="10">
        <f>M38+N38+Q38+R38+AA38+AB38+AC38+AD38+AN38+AO38+BE38+BF38+BG38+BJ38</f>
        <v>242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25</v>
      </c>
      <c r="N38" s="9">
        <v>13</v>
      </c>
      <c r="O38" s="9">
        <v>0</v>
      </c>
      <c r="P38" s="9">
        <v>0</v>
      </c>
      <c r="Q38" s="9">
        <v>29</v>
      </c>
      <c r="R38" s="9">
        <v>15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1</v>
      </c>
      <c r="Z38" s="9">
        <v>0</v>
      </c>
      <c r="AA38" s="9">
        <v>7</v>
      </c>
      <c r="AB38" s="9">
        <v>40</v>
      </c>
      <c r="AC38" s="9">
        <v>27</v>
      </c>
      <c r="AD38" s="9">
        <v>32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9">
        <v>27</v>
      </c>
      <c r="AO38" s="9">
        <v>27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9"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</row>
    <row r="39" spans="1:81" ht="15">
      <c r="A39" s="7">
        <v>22</v>
      </c>
      <c r="B39" s="8" t="s">
        <v>248</v>
      </c>
      <c r="C39" s="9">
        <v>1992</v>
      </c>
      <c r="D39" s="8" t="s">
        <v>85</v>
      </c>
      <c r="E39" s="10">
        <f>SUM(LARGE(G39:CC39,{1,2,3,4,5,6,7,8,9,10,11,12,13,14,15,16,17,18,19,20}))</f>
        <v>260</v>
      </c>
      <c r="F39" s="10">
        <f>M39+N39+Q39+R39+AA39+AB39+AC39+AD39+AN39+AO39+BE39+BF39+BG39+BJ39</f>
        <v>241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19</v>
      </c>
      <c r="N39" s="9">
        <v>17</v>
      </c>
      <c r="O39" s="9">
        <v>0</v>
      </c>
      <c r="P39" s="9">
        <v>0</v>
      </c>
      <c r="Q39" s="9">
        <v>27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6</v>
      </c>
      <c r="Z39" s="9">
        <v>13</v>
      </c>
      <c r="AA39" s="9">
        <v>16</v>
      </c>
      <c r="AB39" s="9">
        <v>14</v>
      </c>
      <c r="AC39" s="9">
        <v>7</v>
      </c>
      <c r="AD39" s="9">
        <v>23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33</v>
      </c>
      <c r="AO39" s="9">
        <v>33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11</v>
      </c>
      <c r="BF39" s="9">
        <v>15</v>
      </c>
      <c r="BG39" s="9">
        <v>26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9"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</row>
    <row r="40" spans="1:81" ht="15">
      <c r="A40" s="7">
        <v>23</v>
      </c>
      <c r="B40" s="8" t="s">
        <v>246</v>
      </c>
      <c r="C40" s="9">
        <v>1992</v>
      </c>
      <c r="D40" s="8" t="s">
        <v>69</v>
      </c>
      <c r="E40" s="10">
        <f>SUM(LARGE(G40:CC40,{1,2,3,4,5,6,7,8,9,10,11,12,13,14,15,16,17,18,19,20}))</f>
        <v>323</v>
      </c>
      <c r="F40" s="10">
        <f>M40+N40+Q40+R40+AA40+AB40+AC40+AD40+AN40+AO40+BE40+BF40+BG40+BJ40</f>
        <v>231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26</v>
      </c>
      <c r="O40" s="9">
        <v>0</v>
      </c>
      <c r="P40" s="9">
        <v>0</v>
      </c>
      <c r="Q40" s="9">
        <v>0</v>
      </c>
      <c r="R40" s="9">
        <v>26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11</v>
      </c>
      <c r="Z40" s="9">
        <v>15</v>
      </c>
      <c r="AA40" s="9">
        <v>0</v>
      </c>
      <c r="AB40" s="9">
        <v>7</v>
      </c>
      <c r="AC40" s="9">
        <v>48</v>
      </c>
      <c r="AD40" s="9">
        <v>22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27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39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25</v>
      </c>
      <c r="BF40" s="9">
        <v>17</v>
      </c>
      <c r="BG40" s="9">
        <v>24</v>
      </c>
      <c r="BH40" s="9">
        <v>0</v>
      </c>
      <c r="BI40" s="9">
        <v>0</v>
      </c>
      <c r="BJ40" s="9">
        <v>36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</row>
    <row r="41" spans="1:81" ht="15">
      <c r="A41" s="7">
        <v>24</v>
      </c>
      <c r="B41" s="8" t="s">
        <v>241</v>
      </c>
      <c r="C41" s="9">
        <v>1993</v>
      </c>
      <c r="D41" s="8" t="s">
        <v>69</v>
      </c>
      <c r="E41" s="10">
        <f>SUM(LARGE(G41:CC41,{1,2,3,4,5,6,7,8,9,10,11,12,13,14,15,16,17,18,19,20}))</f>
        <v>311</v>
      </c>
      <c r="F41" s="10">
        <f>M41+N41+Q41+R41+AA41+AB41+AC41+AD41+AN41+AO41+BE41+BF41+BG41+BJ41</f>
        <v>229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38</v>
      </c>
      <c r="N41" s="9">
        <v>20</v>
      </c>
      <c r="O41" s="9">
        <v>0</v>
      </c>
      <c r="P41" s="9">
        <v>0</v>
      </c>
      <c r="Q41" s="9">
        <v>0</v>
      </c>
      <c r="R41" s="9">
        <v>30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5</v>
      </c>
      <c r="AA41" s="9">
        <v>1</v>
      </c>
      <c r="AB41" s="9">
        <v>46</v>
      </c>
      <c r="AC41" s="9">
        <v>23</v>
      </c>
      <c r="AD41" s="9">
        <v>16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15</v>
      </c>
      <c r="AT41" s="9">
        <v>36</v>
      </c>
      <c r="AU41" s="9">
        <v>0</v>
      </c>
      <c r="AV41" s="9">
        <v>0</v>
      </c>
      <c r="AW41" s="9">
        <v>0</v>
      </c>
      <c r="AX41" s="9">
        <v>26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21</v>
      </c>
      <c r="BF41" s="9">
        <v>26</v>
      </c>
      <c r="BG41" s="9">
        <v>8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</row>
    <row r="42" spans="1:81" ht="15">
      <c r="A42" s="7">
        <v>25</v>
      </c>
      <c r="B42" s="8" t="s">
        <v>218</v>
      </c>
      <c r="C42" s="9">
        <v>1986</v>
      </c>
      <c r="D42" s="8" t="s">
        <v>85</v>
      </c>
      <c r="E42" s="10">
        <f>SUM(LARGE(G42:CC42,{1,2,3,4,5,6,7,8,9,10,11,12,13,14,15,16,17,18,19,20}))</f>
        <v>1054</v>
      </c>
      <c r="F42" s="10">
        <f>M42+N42+Q42+R42+AA42+AB42+AC42+AD42+AN42+AO42+BE42+BF42+BG42+BJ42</f>
        <v>227</v>
      </c>
      <c r="G42" s="9">
        <v>0</v>
      </c>
      <c r="H42" s="9">
        <v>0</v>
      </c>
      <c r="I42" s="9">
        <v>42</v>
      </c>
      <c r="J42" s="9">
        <v>16</v>
      </c>
      <c r="K42" s="9">
        <v>58</v>
      </c>
      <c r="L42" s="9">
        <v>0</v>
      </c>
      <c r="M42" s="9">
        <v>0</v>
      </c>
      <c r="N42" s="9">
        <v>0</v>
      </c>
      <c r="O42" s="9">
        <v>42</v>
      </c>
      <c r="P42" s="9">
        <v>74</v>
      </c>
      <c r="Q42" s="9">
        <v>0</v>
      </c>
      <c r="R42" s="9">
        <v>0</v>
      </c>
      <c r="S42" s="9">
        <v>7</v>
      </c>
      <c r="T42" s="9">
        <v>12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50</v>
      </c>
      <c r="AB42" s="9">
        <v>74</v>
      </c>
      <c r="AC42" s="9">
        <v>43</v>
      </c>
      <c r="AD42" s="9">
        <v>60</v>
      </c>
      <c r="AE42" s="9">
        <v>64</v>
      </c>
      <c r="AF42" s="9">
        <v>66</v>
      </c>
      <c r="AG42" s="9">
        <v>0</v>
      </c>
      <c r="AH42" s="9">
        <v>0</v>
      </c>
      <c r="AI42" s="9">
        <v>0</v>
      </c>
      <c r="AJ42" s="9">
        <v>50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58</v>
      </c>
      <c r="AQ42" s="9">
        <v>76</v>
      </c>
      <c r="AR42" s="9">
        <v>0</v>
      </c>
      <c r="AS42" s="9">
        <v>0</v>
      </c>
      <c r="AT42" s="9">
        <v>0</v>
      </c>
      <c r="AU42" s="9">
        <v>0</v>
      </c>
      <c r="AV42" s="9">
        <v>80</v>
      </c>
      <c r="AW42" s="9">
        <v>110</v>
      </c>
      <c r="AX42" s="9">
        <v>0</v>
      </c>
      <c r="AY42" s="9">
        <v>28</v>
      </c>
      <c r="AZ42" s="9">
        <v>44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9"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</row>
    <row r="43" spans="1:81" ht="15">
      <c r="A43" s="7">
        <v>26</v>
      </c>
      <c r="B43" s="8" t="s">
        <v>264</v>
      </c>
      <c r="C43" s="9">
        <v>1992</v>
      </c>
      <c r="D43" s="8" t="s">
        <v>85</v>
      </c>
      <c r="E43" s="10">
        <f>SUM(LARGE(G43:CC43,{1,2,3,4,5,6,7,8,9,10,11,12,13,14,15,16,17,18,19,20}))</f>
        <v>208</v>
      </c>
      <c r="F43" s="10">
        <f>M43+N43+Q43+R43+AA43+AB43+AC43+AD43+AN43+AO43+BE43+BF43+BG43+BJ43</f>
        <v>208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16</v>
      </c>
      <c r="O43" s="9">
        <v>0</v>
      </c>
      <c r="P43" s="9">
        <v>0</v>
      </c>
      <c r="Q43" s="9">
        <v>13</v>
      </c>
      <c r="R43" s="9">
        <v>29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8</v>
      </c>
      <c r="AC43" s="9">
        <v>15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16</v>
      </c>
      <c r="AO43" s="9">
        <v>23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43</v>
      </c>
      <c r="BF43" s="9">
        <v>27</v>
      </c>
      <c r="BG43" s="9">
        <v>18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9"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</row>
    <row r="44" spans="1:81" ht="15">
      <c r="A44" s="7">
        <v>27</v>
      </c>
      <c r="B44" s="8" t="s">
        <v>229</v>
      </c>
      <c r="C44" s="9">
        <v>1991</v>
      </c>
      <c r="D44" s="8" t="s">
        <v>73</v>
      </c>
      <c r="E44" s="10">
        <f>SUM(LARGE(G44:CC44,{1,2,3,4,5,6,7,8,9,10,11,12,13,14,15,16,17,18,19,20}))</f>
        <v>475</v>
      </c>
      <c r="F44" s="10">
        <f>M44+N44+Q44+R44+AA44+AB44+AC44+AD44+AN44+AO44+BE44+BF44+BG44+BJ44</f>
        <v>204</v>
      </c>
      <c r="G44" s="9">
        <v>14</v>
      </c>
      <c r="H44" s="9">
        <v>22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2</v>
      </c>
      <c r="W44" s="9">
        <v>0</v>
      </c>
      <c r="X44" s="9">
        <v>68</v>
      </c>
      <c r="Y44" s="9">
        <v>0</v>
      </c>
      <c r="Z44" s="9">
        <v>0</v>
      </c>
      <c r="AA44" s="9">
        <v>80</v>
      </c>
      <c r="AB44" s="9">
        <v>54</v>
      </c>
      <c r="AC44" s="9">
        <v>36</v>
      </c>
      <c r="AD44" s="9">
        <v>34</v>
      </c>
      <c r="AE44" s="9">
        <v>0</v>
      </c>
      <c r="AF44" s="9">
        <v>0</v>
      </c>
      <c r="AG44" s="9">
        <v>12</v>
      </c>
      <c r="AH44" s="9">
        <v>0</v>
      </c>
      <c r="AI44" s="9">
        <v>52</v>
      </c>
      <c r="AJ44" s="9">
        <v>0</v>
      </c>
      <c r="AK44" s="9">
        <v>0</v>
      </c>
      <c r="AL44" s="9">
        <v>0</v>
      </c>
      <c r="AM44" s="9">
        <v>40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9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22</v>
      </c>
      <c r="BB44" s="9">
        <v>30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</row>
    <row r="45" spans="1:81" ht="15">
      <c r="A45" s="7">
        <v>28</v>
      </c>
      <c r="B45" s="8" t="s">
        <v>265</v>
      </c>
      <c r="C45" s="9">
        <v>1988</v>
      </c>
      <c r="D45" s="8" t="s">
        <v>67</v>
      </c>
      <c r="E45" s="10">
        <f>SUM(LARGE(G45:CC45,{1,2,3,4,5,6,7,8,9,10,11,12,13,14,15,16,17,18,19,20}))</f>
        <v>194</v>
      </c>
      <c r="F45" s="10">
        <f>M45+N45+Q45+R45+AA45+AB45+AC45+AD45+AN45+AO45+BE45+BF45+BG45+BJ45</f>
        <v>194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26</v>
      </c>
      <c r="N45" s="9">
        <v>18</v>
      </c>
      <c r="O45" s="9">
        <v>0</v>
      </c>
      <c r="P45" s="9">
        <v>0</v>
      </c>
      <c r="Q45" s="9">
        <v>25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26</v>
      </c>
      <c r="AB45" s="9">
        <v>6</v>
      </c>
      <c r="AC45" s="9">
        <v>0</v>
      </c>
      <c r="AD45" s="9">
        <v>18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18</v>
      </c>
      <c r="BF45" s="9">
        <v>24</v>
      </c>
      <c r="BG45" s="9">
        <v>33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</row>
    <row r="46" spans="1:81" ht="15">
      <c r="A46" s="7">
        <v>29</v>
      </c>
      <c r="B46" s="8" t="s">
        <v>263</v>
      </c>
      <c r="C46" s="9">
        <v>1990</v>
      </c>
      <c r="D46" s="8" t="s">
        <v>69</v>
      </c>
      <c r="E46" s="10">
        <f>SUM(LARGE(G46:CC46,{1,2,3,4,5,6,7,8,9,10,11,12,13,14,15,16,17,18,19,20}))</f>
        <v>221</v>
      </c>
      <c r="F46" s="10">
        <f>M46+N46+Q46+R46+AA46+AB46+AC46+AD46+AN46+AO46+BE46+BF46+BG46+BJ46</f>
        <v>187</v>
      </c>
      <c r="G46" s="9">
        <v>5</v>
      </c>
      <c r="H46" s="9">
        <v>24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5</v>
      </c>
      <c r="W46" s="9">
        <v>0</v>
      </c>
      <c r="X46" s="9">
        <v>0</v>
      </c>
      <c r="Y46" s="9">
        <v>0</v>
      </c>
      <c r="Z46" s="9">
        <v>0</v>
      </c>
      <c r="AA46" s="9">
        <v>3</v>
      </c>
      <c r="AB46" s="9">
        <v>13</v>
      </c>
      <c r="AC46" s="9">
        <v>17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24</v>
      </c>
      <c r="AO46" s="9">
        <v>30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33</v>
      </c>
      <c r="BF46" s="9">
        <v>21</v>
      </c>
      <c r="BG46" s="9">
        <v>46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</row>
    <row r="47" spans="1:81" ht="15">
      <c r="A47" s="7">
        <v>30</v>
      </c>
      <c r="B47" s="8" t="s">
        <v>253</v>
      </c>
      <c r="C47" s="9">
        <v>1987</v>
      </c>
      <c r="D47" s="8" t="s">
        <v>154</v>
      </c>
      <c r="E47" s="10">
        <f>SUM(LARGE(G47:CC47,{1,2,3,4,5,6,7,8,9,10,11,12,13,14,15,16,17,18,19,20}))</f>
        <v>187</v>
      </c>
      <c r="F47" s="10">
        <f>M47+N47+Q47+R47+AA47+AB47+AC47+AD47+AN47+AO47+BE47+BF47+BG47+BJ47</f>
        <v>187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12</v>
      </c>
      <c r="N47" s="9">
        <v>33</v>
      </c>
      <c r="O47" s="9">
        <v>0</v>
      </c>
      <c r="P47" s="9">
        <v>0</v>
      </c>
      <c r="Q47" s="9">
        <v>28</v>
      </c>
      <c r="R47" s="9">
        <v>31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52</v>
      </c>
      <c r="AB47" s="9">
        <v>0</v>
      </c>
      <c r="AC47" s="9">
        <v>0</v>
      </c>
      <c r="AD47" s="9">
        <v>31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9"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</row>
    <row r="48" spans="1:81" ht="15">
      <c r="A48" s="7">
        <v>31</v>
      </c>
      <c r="B48" s="8" t="s">
        <v>260</v>
      </c>
      <c r="C48" s="9">
        <v>1990</v>
      </c>
      <c r="D48" s="8" t="s">
        <v>154</v>
      </c>
      <c r="E48" s="10">
        <f>SUM(LARGE(G48:CC48,{1,2,3,4,5,6,7,8,9,10,11,12,13,14,15,16,17,18,19,20}))</f>
        <v>182</v>
      </c>
      <c r="F48" s="10">
        <f>M48+N48+Q48+R48+AA48+AB48+AC48+AD48+AN48+AO48+BE48+BF48+BG48+BJ48</f>
        <v>182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31</v>
      </c>
      <c r="N48" s="9">
        <v>0</v>
      </c>
      <c r="O48" s="9">
        <v>0</v>
      </c>
      <c r="P48" s="9">
        <v>0</v>
      </c>
      <c r="Q48" s="9">
        <v>38</v>
      </c>
      <c r="R48" s="9">
        <v>28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18</v>
      </c>
      <c r="AB48" s="9">
        <v>20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3</v>
      </c>
      <c r="BF48" s="9">
        <v>14</v>
      </c>
      <c r="BG48" s="9">
        <v>30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</row>
    <row r="49" spans="1:81" ht="15">
      <c r="A49" s="7">
        <v>32</v>
      </c>
      <c r="B49" s="8" t="s">
        <v>223</v>
      </c>
      <c r="C49" s="9">
        <v>1991</v>
      </c>
      <c r="D49" s="8" t="s">
        <v>93</v>
      </c>
      <c r="E49" s="10">
        <f>SUM(LARGE(G49:CC49,{1,2,3,4,5,6,7,8,9,10,11,12,13,14,15,16,17,18,19,20}))</f>
        <v>727</v>
      </c>
      <c r="F49" s="10">
        <f>M49+N49+Q49+R49+AA49+AB49+AC49+AD49+AN49+AO49+BE49+BF49+BG49+BJ49</f>
        <v>181</v>
      </c>
      <c r="G49" s="9">
        <v>6</v>
      </c>
      <c r="H49" s="9">
        <v>0</v>
      </c>
      <c r="I49" s="9">
        <v>0</v>
      </c>
      <c r="J49" s="9">
        <v>8</v>
      </c>
      <c r="K49" s="9">
        <v>32</v>
      </c>
      <c r="L49" s="9">
        <v>0</v>
      </c>
      <c r="M49" s="9">
        <v>0</v>
      </c>
      <c r="N49" s="9">
        <v>0</v>
      </c>
      <c r="O49" s="9">
        <v>7</v>
      </c>
      <c r="P49" s="9">
        <v>7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50</v>
      </c>
      <c r="X49" s="9">
        <v>44</v>
      </c>
      <c r="Y49" s="9">
        <v>0</v>
      </c>
      <c r="Z49" s="9">
        <v>0</v>
      </c>
      <c r="AA49" s="9">
        <v>38</v>
      </c>
      <c r="AB49" s="9">
        <v>56</v>
      </c>
      <c r="AC49" s="9">
        <v>33</v>
      </c>
      <c r="AD49" s="9">
        <v>54</v>
      </c>
      <c r="AE49" s="9">
        <v>0</v>
      </c>
      <c r="AF49" s="9">
        <v>0</v>
      </c>
      <c r="AG49" s="9">
        <v>40</v>
      </c>
      <c r="AH49" s="9">
        <v>0</v>
      </c>
      <c r="AI49" s="9">
        <v>74</v>
      </c>
      <c r="AJ49" s="9">
        <v>0</v>
      </c>
      <c r="AK49" s="9">
        <v>0</v>
      </c>
      <c r="AL49" s="9">
        <v>68</v>
      </c>
      <c r="AM49" s="9">
        <v>46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5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54</v>
      </c>
      <c r="BB49" s="9">
        <v>48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27</v>
      </c>
      <c r="BI49" s="9">
        <v>30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9"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</row>
    <row r="50" spans="1:81" ht="15">
      <c r="A50" s="7">
        <v>33</v>
      </c>
      <c r="B50" s="8" t="s">
        <v>262</v>
      </c>
      <c r="C50" s="9">
        <v>1993</v>
      </c>
      <c r="D50" s="8" t="s">
        <v>238</v>
      </c>
      <c r="E50" s="10">
        <f>SUM(LARGE(G50:CC50,{1,2,3,4,5,6,7,8,9,10,11,12,13,14,15,16,17,18,19,20}))</f>
        <v>169</v>
      </c>
      <c r="F50" s="10">
        <f>M50+N50+Q50+R50+AA50+AB50+AC50+AD50+AN50+AO50+BE50+BF50+BG50+BJ50</f>
        <v>167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21</v>
      </c>
      <c r="N50" s="9">
        <v>0</v>
      </c>
      <c r="O50" s="9">
        <v>0</v>
      </c>
      <c r="P50" s="9">
        <v>0</v>
      </c>
      <c r="Q50" s="9">
        <v>34</v>
      </c>
      <c r="R50" s="9">
        <v>9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2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31</v>
      </c>
      <c r="AO50" s="9">
        <v>32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15</v>
      </c>
      <c r="BF50" s="9">
        <v>16</v>
      </c>
      <c r="BG50" s="9">
        <v>9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9"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</row>
    <row r="51" spans="1:81" ht="15">
      <c r="A51" s="7">
        <v>34</v>
      </c>
      <c r="B51" s="8" t="s">
        <v>247</v>
      </c>
      <c r="C51" s="9">
        <v>1993</v>
      </c>
      <c r="D51" s="8" t="s">
        <v>85</v>
      </c>
      <c r="E51" s="10">
        <f>SUM(LARGE(G51:CC51,{1,2,3,4,5,6,7,8,9,10,11,12,13,14,15,16,17,18,19,20}))</f>
        <v>217</v>
      </c>
      <c r="F51" s="10">
        <f>M51+N51+Q51+R51+AA51+AB51+AC51+AD51+AN51+AO51+BE51+BF51+BG51+BJ51</f>
        <v>152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30</v>
      </c>
      <c r="N51" s="9">
        <v>24</v>
      </c>
      <c r="O51" s="9">
        <v>0</v>
      </c>
      <c r="P51" s="9">
        <v>0</v>
      </c>
      <c r="Q51" s="9">
        <v>30</v>
      </c>
      <c r="R51" s="9">
        <v>13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14</v>
      </c>
      <c r="Z51" s="9">
        <v>0</v>
      </c>
      <c r="AA51" s="9">
        <v>30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9">
        <v>25</v>
      </c>
      <c r="AO51" s="9">
        <v>0</v>
      </c>
      <c r="AP51" s="9">
        <v>0</v>
      </c>
      <c r="AQ51" s="9">
        <v>0</v>
      </c>
      <c r="AR51" s="9">
        <v>30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21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9"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</row>
    <row r="52" spans="1:81" ht="15">
      <c r="A52" s="7">
        <v>35</v>
      </c>
      <c r="B52" s="8" t="s">
        <v>273</v>
      </c>
      <c r="C52" s="9">
        <v>1993</v>
      </c>
      <c r="D52" s="8" t="s">
        <v>81</v>
      </c>
      <c r="E52" s="10">
        <f>SUM(LARGE(G52:CC52,{1,2,3,4,5,6,7,8,9,10,11,12,13,14,15,16,17,18,19,20}))</f>
        <v>147</v>
      </c>
      <c r="F52" s="10">
        <f>M52+N52+Q52+R52+AA52+AB52+AC52+AD52+AN52+AO52+BE52+BF52+BG52+BJ52</f>
        <v>147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40</v>
      </c>
      <c r="R52" s="9">
        <v>25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31</v>
      </c>
      <c r="BF52" s="9">
        <v>40</v>
      </c>
      <c r="BG52" s="9">
        <v>11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9"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</row>
    <row r="53" spans="1:81" ht="15">
      <c r="A53" s="7">
        <v>36</v>
      </c>
      <c r="B53" s="8" t="s">
        <v>267</v>
      </c>
      <c r="C53" s="9">
        <v>1988</v>
      </c>
      <c r="D53" s="8" t="s">
        <v>73</v>
      </c>
      <c r="E53" s="10">
        <f>SUM(LARGE(G53:CC53,{1,2,3,4,5,6,7,8,9,10,11,12,13,14,15,16,17,18,19,20}))</f>
        <v>144</v>
      </c>
      <c r="F53" s="10">
        <f>M53+N53+Q53+R53+AA53+AB53+AC53+AD53+AN53+AO53+BE53+BF53+BG53+BJ53</f>
        <v>144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23</v>
      </c>
      <c r="N53" s="9">
        <v>25</v>
      </c>
      <c r="O53" s="9">
        <v>0</v>
      </c>
      <c r="P53" s="9">
        <v>0</v>
      </c>
      <c r="Q53" s="9">
        <v>6</v>
      </c>
      <c r="R53" s="9">
        <v>32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4</v>
      </c>
      <c r="AC53" s="9">
        <v>9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1</v>
      </c>
      <c r="BF53" s="9">
        <v>0</v>
      </c>
      <c r="BG53" s="9">
        <v>13</v>
      </c>
      <c r="BH53" s="9">
        <v>0</v>
      </c>
      <c r="BI53" s="9">
        <v>0</v>
      </c>
      <c r="BJ53" s="9">
        <v>31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</row>
    <row r="54" spans="1:81" ht="15">
      <c r="A54" s="7">
        <v>37</v>
      </c>
      <c r="B54" s="8" t="s">
        <v>271</v>
      </c>
      <c r="C54" s="9">
        <v>1990</v>
      </c>
      <c r="D54" s="8" t="s">
        <v>251</v>
      </c>
      <c r="E54" s="10">
        <f>SUM(LARGE(G54:CC54,{1,2,3,4,5,6,7,8,9,10,11,12,13,14,15,16,17,18,19,20}))</f>
        <v>141</v>
      </c>
      <c r="F54" s="10">
        <f>M54+N54+Q54+R54+AA54+AB54+AC54+AD54+AN54+AO54+BE54+BF54+BG54+BJ54</f>
        <v>141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13</v>
      </c>
      <c r="N54" s="9">
        <v>0</v>
      </c>
      <c r="O54" s="9">
        <v>0</v>
      </c>
      <c r="P54" s="9">
        <v>0</v>
      </c>
      <c r="Q54" s="9">
        <v>7</v>
      </c>
      <c r="R54" s="9">
        <v>4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26</v>
      </c>
      <c r="AO54" s="9">
        <v>29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4</v>
      </c>
      <c r="BF54" s="9">
        <v>4</v>
      </c>
      <c r="BG54" s="9">
        <v>25</v>
      </c>
      <c r="BH54" s="9">
        <v>0</v>
      </c>
      <c r="BI54" s="9">
        <v>0</v>
      </c>
      <c r="BJ54" s="9">
        <v>29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9"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</row>
    <row r="55" spans="1:81" ht="15">
      <c r="A55" s="7">
        <v>38</v>
      </c>
      <c r="B55" s="8" t="s">
        <v>266</v>
      </c>
      <c r="C55" s="9">
        <v>1991</v>
      </c>
      <c r="D55" s="8" t="s">
        <v>85</v>
      </c>
      <c r="E55" s="10">
        <f>SUM(LARGE(G55:CC55,{1,2,3,4,5,6,7,8,9,10,11,12,13,14,15,16,17,18,19,20}))</f>
        <v>151</v>
      </c>
      <c r="F55" s="10">
        <f>M55+N55+Q55+R55+AA55+AB55+AC55+AD55+AN55+AO55+BE55+BF55+BG55+BJ55</f>
        <v>136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11</v>
      </c>
      <c r="N55" s="9">
        <v>23</v>
      </c>
      <c r="O55" s="9">
        <v>0</v>
      </c>
      <c r="P55" s="9">
        <v>0</v>
      </c>
      <c r="Q55" s="9">
        <v>20</v>
      </c>
      <c r="R55" s="9">
        <v>8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9</v>
      </c>
      <c r="Z55" s="9">
        <v>6</v>
      </c>
      <c r="AA55" s="9">
        <v>0</v>
      </c>
      <c r="AB55" s="9">
        <v>0</v>
      </c>
      <c r="AC55" s="9">
        <v>2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13</v>
      </c>
      <c r="AO55" s="9">
        <v>19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20</v>
      </c>
      <c r="BG55" s="9">
        <v>20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9"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</row>
    <row r="56" spans="1:81" ht="15">
      <c r="A56" s="7">
        <v>39</v>
      </c>
      <c r="B56" s="8" t="s">
        <v>225</v>
      </c>
      <c r="C56" s="9">
        <v>1991</v>
      </c>
      <c r="D56" s="8" t="s">
        <v>154</v>
      </c>
      <c r="E56" s="10">
        <f>SUM(LARGE(G56:CC56,{1,2,3,4,5,6,7,8,9,10,11,12,13,14,15,16,17,18,19,20}))</f>
        <v>672</v>
      </c>
      <c r="F56" s="10">
        <f>M56+N56+Q56+R56+AA56+AB56+AC56+AD56+AN56+AO56+BE56+BF56+BG56+BJ56</f>
        <v>133</v>
      </c>
      <c r="G56" s="9">
        <v>52</v>
      </c>
      <c r="H56" s="9">
        <v>56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42</v>
      </c>
      <c r="W56" s="9">
        <v>68</v>
      </c>
      <c r="X56" s="9">
        <v>56</v>
      </c>
      <c r="Y56" s="9">
        <v>0</v>
      </c>
      <c r="Z56" s="9">
        <v>0</v>
      </c>
      <c r="AA56" s="9">
        <v>22</v>
      </c>
      <c r="AB56" s="9">
        <v>48</v>
      </c>
      <c r="AC56" s="9">
        <v>34</v>
      </c>
      <c r="AD56" s="9">
        <v>29</v>
      </c>
      <c r="AE56" s="9">
        <v>0</v>
      </c>
      <c r="AF56" s="9">
        <v>0</v>
      </c>
      <c r="AG56" s="9">
        <v>74</v>
      </c>
      <c r="AH56" s="9">
        <v>0</v>
      </c>
      <c r="AI56" s="9">
        <v>34</v>
      </c>
      <c r="AJ56" s="9">
        <v>0</v>
      </c>
      <c r="AK56" s="9">
        <v>0</v>
      </c>
      <c r="AL56" s="9">
        <v>0</v>
      </c>
      <c r="AM56" s="9">
        <v>26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43</v>
      </c>
      <c r="BB56" s="9">
        <v>27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43</v>
      </c>
      <c r="BI56" s="9">
        <v>18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9"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</row>
    <row r="57" spans="1:81" ht="15">
      <c r="A57" s="7">
        <v>40</v>
      </c>
      <c r="B57" s="8" t="s">
        <v>278</v>
      </c>
      <c r="C57" s="9">
        <v>1993</v>
      </c>
      <c r="D57" s="8" t="s">
        <v>154</v>
      </c>
      <c r="E57" s="10">
        <f>SUM(LARGE(G57:CC57,{1,2,3,4,5,6,7,8,9,10,11,12,13,14,15,16,17,18,19,20}))</f>
        <v>132</v>
      </c>
      <c r="F57" s="10">
        <f>M57+N57+Q57+R57+AA57+AB57+AC57+AD57+AN57+AO57+BE57+BF57+BG57+BJ57</f>
        <v>132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27</v>
      </c>
      <c r="N57" s="9">
        <v>9</v>
      </c>
      <c r="O57" s="9">
        <v>0</v>
      </c>
      <c r="P57" s="9">
        <v>0</v>
      </c>
      <c r="Q57" s="9">
        <v>15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38</v>
      </c>
      <c r="BF57" s="9">
        <v>43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9"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</row>
    <row r="58" spans="1:81" ht="15">
      <c r="A58" s="7">
        <v>41</v>
      </c>
      <c r="B58" s="8" t="s">
        <v>274</v>
      </c>
      <c r="C58" s="9">
        <v>1989</v>
      </c>
      <c r="D58" s="8" t="s">
        <v>154</v>
      </c>
      <c r="E58" s="10">
        <f>SUM(LARGE(G58:CC58,{1,2,3,4,5,6,7,8,9,10,11,12,13,14,15,16,17,18,19,20}))</f>
        <v>130</v>
      </c>
      <c r="F58" s="10">
        <f>M58+N58+Q58+R58+AA58+AB58+AC58+AD58+AN58+AO58+BE58+BF58+BG58+BJ58</f>
        <v>130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34</v>
      </c>
      <c r="AC58" s="9">
        <v>16</v>
      </c>
      <c r="AD58" s="9">
        <v>14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20</v>
      </c>
      <c r="BF58" s="9">
        <v>46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</row>
    <row r="59" spans="1:81" ht="15">
      <c r="A59" s="7">
        <v>42</v>
      </c>
      <c r="B59" s="8" t="s">
        <v>270</v>
      </c>
      <c r="C59" s="9">
        <v>1990</v>
      </c>
      <c r="D59" s="8" t="s">
        <v>154</v>
      </c>
      <c r="E59" s="10">
        <f>SUM(LARGE(G59:CC59,{1,2,3,4,5,6,7,8,9,10,11,12,13,14,15,16,17,18,19,20}))</f>
        <v>123</v>
      </c>
      <c r="F59" s="10">
        <f>M59+N59+Q59+R59+AA59+AB59+AC59+AD59+AN59+AO59+BE59+BF59+BG59+BJ59</f>
        <v>123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8</v>
      </c>
      <c r="O59" s="9">
        <v>0</v>
      </c>
      <c r="P59" s="9">
        <v>0</v>
      </c>
      <c r="Q59" s="9">
        <v>17</v>
      </c>
      <c r="R59" s="9">
        <v>18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12</v>
      </c>
      <c r="AB59" s="9">
        <v>24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14</v>
      </c>
      <c r="BF59" s="9">
        <v>13</v>
      </c>
      <c r="BG59" s="9">
        <v>17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9"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</row>
    <row r="60" spans="1:81" ht="15">
      <c r="A60" s="7">
        <v>43</v>
      </c>
      <c r="B60" s="8" t="s">
        <v>232</v>
      </c>
      <c r="C60" s="9">
        <v>1987</v>
      </c>
      <c r="D60" s="8" t="s">
        <v>85</v>
      </c>
      <c r="E60" s="10">
        <f>SUM(LARGE(G60:CC60,{1,2,3,4,5,6,7,8,9,10,11,12,13,14,15,16,17,18,19,20}))</f>
        <v>437</v>
      </c>
      <c r="F60" s="10">
        <f>M60+N60+Q60+R60+AA60+AB60+AC60+AD60+AN60+AO60+BE60+BF60+BG60+BJ60</f>
        <v>122</v>
      </c>
      <c r="G60" s="9">
        <v>44</v>
      </c>
      <c r="H60" s="9">
        <v>80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16</v>
      </c>
      <c r="T60" s="9">
        <v>28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59</v>
      </c>
      <c r="AB60" s="9">
        <v>63</v>
      </c>
      <c r="AC60" s="9">
        <v>0</v>
      </c>
      <c r="AD60" s="9">
        <v>0</v>
      </c>
      <c r="AE60" s="9">
        <v>26</v>
      </c>
      <c r="AF60" s="9">
        <v>0</v>
      </c>
      <c r="AG60" s="9">
        <v>0</v>
      </c>
      <c r="AH60" s="9">
        <v>0</v>
      </c>
      <c r="AI60" s="9">
        <v>0</v>
      </c>
      <c r="AJ60" s="9">
        <v>46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36</v>
      </c>
      <c r="BB60" s="9">
        <v>39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9"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</row>
    <row r="61" spans="1:81" ht="15">
      <c r="A61" s="7">
        <v>44</v>
      </c>
      <c r="B61" s="8" t="s">
        <v>261</v>
      </c>
      <c r="C61" s="9">
        <v>1991</v>
      </c>
      <c r="D61" s="8" t="s">
        <v>85</v>
      </c>
      <c r="E61" s="10">
        <f>SUM(LARGE(G61:CC61,{1,2,3,4,5,6,7,8,9,10,11,12,13,14,15,16,17,18,19,20}))</f>
        <v>132</v>
      </c>
      <c r="F61" s="10">
        <f>M61+N61+Q61+R61+AA61+AB61+AC61+AD61+AN61+AO61+BE61+BF61+BG61+BJ61</f>
        <v>120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28</v>
      </c>
      <c r="N61" s="9">
        <v>4</v>
      </c>
      <c r="O61" s="9">
        <v>0</v>
      </c>
      <c r="P61" s="9">
        <v>0</v>
      </c>
      <c r="Q61" s="9">
        <v>16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8</v>
      </c>
      <c r="Z61" s="9">
        <v>4</v>
      </c>
      <c r="AA61" s="9">
        <v>0</v>
      </c>
      <c r="AB61" s="9">
        <v>32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18</v>
      </c>
      <c r="AO61" s="9">
        <v>22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9"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</row>
    <row r="62" spans="1:81" ht="15">
      <c r="A62" s="7">
        <v>45</v>
      </c>
      <c r="B62" s="8" t="s">
        <v>268</v>
      </c>
      <c r="C62" s="9">
        <v>1976</v>
      </c>
      <c r="D62" s="8" t="s">
        <v>88</v>
      </c>
      <c r="E62" s="10">
        <f>SUM(LARGE(G62:CC62,{1,2,3,4,5,6,7,8,9,10,11,12,13,14,15,16,17,18,19,20}))</f>
        <v>116</v>
      </c>
      <c r="F62" s="10">
        <f>M62+N62+Q62+R62+AA62+AB62+AC62+AD62+AN62+AO62+BE62+BF62+BG62+BJ62</f>
        <v>116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3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5</v>
      </c>
      <c r="AC62" s="9">
        <v>26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28</v>
      </c>
      <c r="AO62" s="9">
        <v>31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23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</row>
    <row r="63" spans="1:81" ht="15">
      <c r="A63" s="7">
        <v>46</v>
      </c>
      <c r="B63" s="8" t="s">
        <v>269</v>
      </c>
      <c r="C63" s="9">
        <v>1993</v>
      </c>
      <c r="D63" s="8" t="s">
        <v>93</v>
      </c>
      <c r="E63" s="10">
        <f>SUM(LARGE(G63:CC63,{1,2,3,4,5,6,7,8,9,10,11,12,13,14,15,16,17,18,19,20}))</f>
        <v>122</v>
      </c>
      <c r="F63" s="10">
        <f>M63+N63+Q63+R63+AA63+AB63+AC63+AD63+AN63+AO63+BE63+BF63+BG63+BJ63</f>
        <v>102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10</v>
      </c>
      <c r="O63" s="9">
        <v>0</v>
      </c>
      <c r="P63" s="9">
        <v>0</v>
      </c>
      <c r="Q63" s="9">
        <v>8</v>
      </c>
      <c r="R63" s="9">
        <v>14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10</v>
      </c>
      <c r="Z63" s="9">
        <v>10</v>
      </c>
      <c r="AA63" s="9">
        <v>0</v>
      </c>
      <c r="AB63" s="9">
        <v>0</v>
      </c>
      <c r="AC63" s="9">
        <v>8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15</v>
      </c>
      <c r="AO63" s="9">
        <v>17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9">
        <v>0</v>
      </c>
      <c r="BI63" s="9">
        <v>0</v>
      </c>
      <c r="BJ63" s="9">
        <v>30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</row>
    <row r="64" spans="1:81" ht="15">
      <c r="A64" s="7">
        <v>47</v>
      </c>
      <c r="B64" s="8" t="s">
        <v>300</v>
      </c>
      <c r="C64" s="9">
        <v>1994</v>
      </c>
      <c r="D64" s="8" t="s">
        <v>204</v>
      </c>
      <c r="E64" s="10">
        <f>SUM(LARGE(G64:CC64,{1,2,3,4,5,6,7,8,9,10,11,12,13,14,15,16,17,18,19,20}))</f>
        <v>88</v>
      </c>
      <c r="F64" s="10">
        <f>M64+N64+Q64+R64+AA64+AB64+AC64+AD64+AN64+AO64+BE64+BF64+BG64+BJ64</f>
        <v>88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29</v>
      </c>
      <c r="BF64" s="9">
        <v>32</v>
      </c>
      <c r="BG64" s="9">
        <v>27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</row>
    <row r="65" spans="1:81" ht="15">
      <c r="A65" s="7">
        <v>48</v>
      </c>
      <c r="B65" s="8" t="s">
        <v>272</v>
      </c>
      <c r="C65" s="9">
        <v>1988</v>
      </c>
      <c r="D65" s="8" t="s">
        <v>93</v>
      </c>
      <c r="E65" s="10">
        <f>SUM(LARGE(G65:CC65,{1,2,3,4,5,6,7,8,9,10,11,12,13,14,15,16,17,18,19,20}))</f>
        <v>101</v>
      </c>
      <c r="F65" s="10">
        <f>M65+N65+Q65+R65+AA65+AB65+AC65+AD65+AN65+AO65+BE65+BF65+BG65+BJ65</f>
        <v>83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3</v>
      </c>
      <c r="N65" s="9">
        <v>34</v>
      </c>
      <c r="O65" s="9">
        <v>0</v>
      </c>
      <c r="P65" s="9">
        <v>0</v>
      </c>
      <c r="Q65" s="9">
        <v>0</v>
      </c>
      <c r="R65" s="9">
        <v>2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15</v>
      </c>
      <c r="Z65" s="9">
        <v>3</v>
      </c>
      <c r="AA65" s="9">
        <v>11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9">
        <v>0</v>
      </c>
      <c r="BF65" s="9">
        <v>0</v>
      </c>
      <c r="BG65" s="9">
        <v>0</v>
      </c>
      <c r="BH65" s="9">
        <v>0</v>
      </c>
      <c r="BI65" s="9">
        <v>0</v>
      </c>
      <c r="BJ65" s="9">
        <v>33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</row>
    <row r="66" spans="1:81" ht="15">
      <c r="A66" s="7">
        <v>49</v>
      </c>
      <c r="B66" s="8" t="s">
        <v>277</v>
      </c>
      <c r="C66" s="9">
        <v>1990</v>
      </c>
      <c r="D66" s="8" t="s">
        <v>69</v>
      </c>
      <c r="E66" s="10">
        <f>SUM(LARGE(G66:CC66,{1,2,3,4,5,6,7,8,9,10,11,12,13,14,15,16,17,18,19,20}))</f>
        <v>83</v>
      </c>
      <c r="F66" s="10">
        <f>M66+N66+Q66+R66+AA66+AB66+AC66+AD66+AN66+AO66+BE66+BF66+BG66+BJ66</f>
        <v>83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8</v>
      </c>
      <c r="N66" s="9">
        <v>1</v>
      </c>
      <c r="O66" s="9">
        <v>0</v>
      </c>
      <c r="P66" s="9">
        <v>0</v>
      </c>
      <c r="Q66" s="9">
        <v>22</v>
      </c>
      <c r="R66" s="9">
        <v>10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2</v>
      </c>
      <c r="AC66" s="9">
        <v>11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9"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9">
        <v>5</v>
      </c>
      <c r="BF66" s="9">
        <v>10</v>
      </c>
      <c r="BG66" s="9">
        <v>14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9"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</row>
    <row r="67" spans="1:81" ht="15">
      <c r="A67" s="7">
        <v>50</v>
      </c>
      <c r="B67" s="8" t="s">
        <v>228</v>
      </c>
      <c r="C67" s="9">
        <v>1989</v>
      </c>
      <c r="D67" s="8" t="s">
        <v>154</v>
      </c>
      <c r="E67" s="10">
        <f>SUM(LARGE(G67:CC67,{1,2,3,4,5,6,7,8,9,10,11,12,13,14,15,16,17,18,19,20}))</f>
        <v>543</v>
      </c>
      <c r="F67" s="10">
        <f>M67+N67+Q67+R67+AA67+AB67+AC67+AD67+AN67+AO67+BE67+BF67+BG67+BJ67</f>
        <v>80</v>
      </c>
      <c r="G67" s="9">
        <v>0</v>
      </c>
      <c r="H67" s="9">
        <v>0</v>
      </c>
      <c r="I67" s="9">
        <v>7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40</v>
      </c>
      <c r="W67" s="9">
        <v>63</v>
      </c>
      <c r="X67" s="9">
        <v>52</v>
      </c>
      <c r="Y67" s="9">
        <v>0</v>
      </c>
      <c r="Z67" s="9">
        <v>0</v>
      </c>
      <c r="AA67" s="9">
        <v>0</v>
      </c>
      <c r="AB67" s="9">
        <v>80</v>
      </c>
      <c r="AC67" s="9">
        <v>0</v>
      </c>
      <c r="AD67" s="9">
        <v>0</v>
      </c>
      <c r="AE67" s="9">
        <v>36</v>
      </c>
      <c r="AF67" s="9">
        <v>0</v>
      </c>
      <c r="AG67" s="9">
        <v>0</v>
      </c>
      <c r="AH67" s="9">
        <v>0</v>
      </c>
      <c r="AI67" s="9">
        <v>0</v>
      </c>
      <c r="AJ67" s="9">
        <v>14</v>
      </c>
      <c r="AK67" s="9">
        <v>0</v>
      </c>
      <c r="AL67" s="9">
        <v>0</v>
      </c>
      <c r="AM67" s="9">
        <v>0</v>
      </c>
      <c r="AN67" s="9"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46</v>
      </c>
      <c r="AW67" s="9">
        <v>26</v>
      </c>
      <c r="AX67" s="9">
        <v>0</v>
      </c>
      <c r="AY67" s="9">
        <v>0</v>
      </c>
      <c r="AZ67" s="9">
        <v>0</v>
      </c>
      <c r="BA67" s="9">
        <v>60</v>
      </c>
      <c r="BB67" s="9">
        <v>54</v>
      </c>
      <c r="BC67" s="9">
        <v>0</v>
      </c>
      <c r="BD67" s="9">
        <v>0</v>
      </c>
      <c r="BE67" s="9">
        <v>0</v>
      </c>
      <c r="BF67" s="9">
        <v>0</v>
      </c>
      <c r="BG67" s="9">
        <v>0</v>
      </c>
      <c r="BH67" s="9">
        <v>39</v>
      </c>
      <c r="BI67" s="9">
        <v>26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9"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</row>
    <row r="68" spans="1:81" ht="15">
      <c r="A68" s="7">
        <v>51</v>
      </c>
      <c r="B68" s="8" t="s">
        <v>287</v>
      </c>
      <c r="C68" s="9">
        <v>1992</v>
      </c>
      <c r="D68" s="8" t="s">
        <v>67</v>
      </c>
      <c r="E68" s="10">
        <f>SUM(LARGE(G68:CC68,{1,2,3,4,5,6,7,8,9,10,11,12,13,14,15,16,17,18,19,20}))</f>
        <v>77</v>
      </c>
      <c r="F68" s="10">
        <f>M68+N68+Q68+R68+AA68+AB68+AC68+AD68+AN68+AO68+BE68+BF68+BG68+BJ68</f>
        <v>77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20</v>
      </c>
      <c r="N68" s="9">
        <v>0</v>
      </c>
      <c r="O68" s="9">
        <v>0</v>
      </c>
      <c r="P68" s="9">
        <v>0</v>
      </c>
      <c r="Q68" s="9">
        <v>5</v>
      </c>
      <c r="R68" s="9">
        <v>1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3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9">
        <v>24</v>
      </c>
      <c r="BF68" s="9">
        <v>8</v>
      </c>
      <c r="BG68" s="9">
        <v>16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9"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0</v>
      </c>
    </row>
    <row r="69" spans="1:81" ht="15">
      <c r="A69" s="7">
        <v>52</v>
      </c>
      <c r="B69" s="8" t="s">
        <v>276</v>
      </c>
      <c r="C69" s="9">
        <v>1991</v>
      </c>
      <c r="D69" s="8" t="s">
        <v>93</v>
      </c>
      <c r="E69" s="10">
        <f>SUM(LARGE(G69:CC69,{1,2,3,4,5,6,7,8,9,10,11,12,13,14,15,16,17,18,19,20}))</f>
        <v>101</v>
      </c>
      <c r="F69" s="10">
        <f>M69+N69+Q69+R69+AA69+AB69+AC69+AD69+AN69+AO69+BE69+BF69+BG69+BJ69</f>
        <v>75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26</v>
      </c>
      <c r="Y69" s="9">
        <v>0</v>
      </c>
      <c r="Z69" s="9">
        <v>0</v>
      </c>
      <c r="AA69" s="9">
        <v>8</v>
      </c>
      <c r="AB69" s="9">
        <v>16</v>
      </c>
      <c r="AC69" s="9">
        <v>5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9">
        <v>0</v>
      </c>
      <c r="BF69" s="9">
        <v>0</v>
      </c>
      <c r="BG69" s="9">
        <v>0</v>
      </c>
      <c r="BH69" s="9">
        <v>0</v>
      </c>
      <c r="BI69" s="9">
        <v>0</v>
      </c>
      <c r="BJ69" s="9">
        <v>46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9"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</row>
    <row r="70" spans="1:81" ht="15">
      <c r="A70" s="7">
        <v>53</v>
      </c>
      <c r="B70" s="8" t="s">
        <v>299</v>
      </c>
      <c r="C70" s="9">
        <v>1995</v>
      </c>
      <c r="D70" s="8" t="s">
        <v>67</v>
      </c>
      <c r="E70" s="10">
        <f>SUM(LARGE(G70:CC70,{1,2,3,4,5,6,7,8,9,10,11,12,13,14,15,16,17,18,19,20}))</f>
        <v>74</v>
      </c>
      <c r="F70" s="10">
        <f>M70+N70+Q70+R70+AA70+AB70+AC70+AD70+AN70+AO70+BE70+BF70+BG70+BJ70</f>
        <v>74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9"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9">
        <v>33</v>
      </c>
      <c r="BF70" s="9">
        <v>19</v>
      </c>
      <c r="BG70" s="9">
        <v>22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9"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</row>
    <row r="71" spans="1:81" ht="15">
      <c r="A71" s="7">
        <v>54</v>
      </c>
      <c r="B71" s="8" t="s">
        <v>275</v>
      </c>
      <c r="C71" s="9">
        <v>1993</v>
      </c>
      <c r="D71" s="8" t="s">
        <v>154</v>
      </c>
      <c r="E71" s="10">
        <f>SUM(LARGE(G71:CC71,{1,2,3,4,5,6,7,8,9,10,11,12,13,14,15,16,17,18,19,20}))</f>
        <v>72</v>
      </c>
      <c r="F71" s="10">
        <f>M71+N71+Q71+R71+AA71+AB71+AC71+AD71+AN71+AO71+BE71+BF71+BG71+BJ71</f>
        <v>72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3</v>
      </c>
      <c r="O71" s="9">
        <v>0</v>
      </c>
      <c r="P71" s="9">
        <v>0</v>
      </c>
      <c r="Q71" s="9">
        <v>11</v>
      </c>
      <c r="R71" s="9">
        <v>11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2</v>
      </c>
      <c r="AB71" s="9">
        <v>30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9">
        <v>6</v>
      </c>
      <c r="BF71" s="9">
        <v>2</v>
      </c>
      <c r="BG71" s="9">
        <v>7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9"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</row>
    <row r="72" spans="1:81" ht="15">
      <c r="A72" s="7">
        <v>55</v>
      </c>
      <c r="B72" s="8" t="s">
        <v>259</v>
      </c>
      <c r="C72" s="9">
        <v>1990</v>
      </c>
      <c r="D72" s="8" t="s">
        <v>69</v>
      </c>
      <c r="E72" s="10">
        <f>SUM(LARGE(G72:CC72,{1,2,3,4,5,6,7,8,9,10,11,12,13,14,15,16,17,18,19,20}))</f>
        <v>143</v>
      </c>
      <c r="F72" s="10">
        <f>M72+N72+Q72+R72+AA72+AB72+AC72+AD72+AN72+AO72+BE72+BF72+BG72+BJ72</f>
        <v>60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50</v>
      </c>
      <c r="W72" s="9">
        <v>0</v>
      </c>
      <c r="X72" s="9">
        <v>0</v>
      </c>
      <c r="Y72" s="9">
        <v>17</v>
      </c>
      <c r="Z72" s="9">
        <v>16</v>
      </c>
      <c r="AA72" s="9">
        <v>10</v>
      </c>
      <c r="AB72" s="9">
        <v>50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9"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9"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</row>
    <row r="73" spans="1:81" ht="15">
      <c r="A73" s="7">
        <v>56</v>
      </c>
      <c r="B73" s="8" t="s">
        <v>303</v>
      </c>
      <c r="C73" s="9">
        <v>1994</v>
      </c>
      <c r="D73" s="8" t="s">
        <v>69</v>
      </c>
      <c r="E73" s="10">
        <f>SUM(LARGE(G73:CC73,{1,2,3,4,5,6,7,8,9,10,11,12,13,14,15,16,17,18,19,20}))</f>
        <v>60</v>
      </c>
      <c r="F73" s="10">
        <f>M73+N73+Q73+R73+AA73+AB73+AC73+AD73+AN73+AO73+BE73+BF73+BG73+BJ73</f>
        <v>60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9">
        <v>13</v>
      </c>
      <c r="BF73" s="9">
        <v>18</v>
      </c>
      <c r="BG73" s="9">
        <v>29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9"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</row>
    <row r="74" spans="1:81" ht="15">
      <c r="A74" s="7">
        <v>57</v>
      </c>
      <c r="B74" s="8" t="s">
        <v>280</v>
      </c>
      <c r="C74" s="9">
        <v>1992</v>
      </c>
      <c r="D74" s="8" t="s">
        <v>281</v>
      </c>
      <c r="E74" s="10">
        <f>SUM(LARGE(G74:CC74,{1,2,3,4,5,6,7,8,9,10,11,12,13,14,15,16,17,18,19,20}))</f>
        <v>56</v>
      </c>
      <c r="F74" s="10">
        <f>M74+N74+Q74+R74+AA74+AB74+AC74+AD74+AN74+AO74+BE74+BF74+BG74+BJ74</f>
        <v>56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14</v>
      </c>
      <c r="AO74" s="9">
        <v>20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9">
        <v>0</v>
      </c>
      <c r="BF74" s="9">
        <v>0</v>
      </c>
      <c r="BG74" s="9">
        <v>12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9"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</row>
    <row r="75" spans="1:81" ht="15">
      <c r="A75" s="7">
        <v>58</v>
      </c>
      <c r="B75" s="8" t="s">
        <v>279</v>
      </c>
      <c r="C75" s="9">
        <v>1992</v>
      </c>
      <c r="D75" s="8" t="s">
        <v>73</v>
      </c>
      <c r="E75" s="10">
        <f>SUM(LARGE(G75:CC75,{1,2,3,4,5,6,7,8,9,10,11,12,13,14,15,16,17,18,19,20}))</f>
        <v>50</v>
      </c>
      <c r="F75" s="10">
        <f>M75+N75+Q75+R75+AA75+AB75+AC75+AD75+AN75+AO75+BE75+BF75+BG75+BJ75</f>
        <v>50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21</v>
      </c>
      <c r="O75" s="9">
        <v>0</v>
      </c>
      <c r="P75" s="9">
        <v>0</v>
      </c>
      <c r="Q75" s="9">
        <v>12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17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9"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9"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</row>
    <row r="76" spans="1:81" ht="15">
      <c r="A76" s="7">
        <v>59</v>
      </c>
      <c r="B76" s="8" t="s">
        <v>284</v>
      </c>
      <c r="C76" s="9">
        <v>1993</v>
      </c>
      <c r="D76" s="8" t="s">
        <v>75</v>
      </c>
      <c r="E76" s="10">
        <f>SUM(LARGE(G76:CC76,{1,2,3,4,5,6,7,8,9,10,11,12,13,14,15,16,17,18,19,20}))</f>
        <v>50</v>
      </c>
      <c r="F76" s="10">
        <f>M76+N76+Q76+R76+AA76+AB76+AC76+AD76+AN76+AO76+BE76+BF76+BG76+BJ76</f>
        <v>50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20</v>
      </c>
      <c r="AO76" s="9">
        <v>18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9">
        <v>0</v>
      </c>
      <c r="BF76" s="9">
        <v>7</v>
      </c>
      <c r="BG76" s="9">
        <v>5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9"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</row>
    <row r="77" spans="1:81" ht="15">
      <c r="A77" s="7">
        <v>60</v>
      </c>
      <c r="B77" s="8" t="s">
        <v>285</v>
      </c>
      <c r="C77" s="9">
        <v>1985</v>
      </c>
      <c r="D77" s="8" t="s">
        <v>154</v>
      </c>
      <c r="E77" s="10">
        <f>SUM(LARGE(G77:CC77,{1,2,3,4,5,6,7,8,9,10,11,12,13,14,15,16,17,18,19,20}))</f>
        <v>45</v>
      </c>
      <c r="F77" s="10">
        <f>M77+N77+Q77+R77+AA77+AB77+AC77+AD77+AN77+AO77+BE77+BF77+BG77+BJ77</f>
        <v>45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1</v>
      </c>
      <c r="R77" s="9">
        <v>19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14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9">
        <v>0</v>
      </c>
      <c r="BF77" s="9">
        <v>5</v>
      </c>
      <c r="BG77" s="9">
        <v>6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9"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</row>
    <row r="78" spans="1:81" ht="15">
      <c r="A78" s="7">
        <v>61</v>
      </c>
      <c r="B78" s="8" t="s">
        <v>301</v>
      </c>
      <c r="C78" s="9">
        <v>1994</v>
      </c>
      <c r="D78" s="8" t="s">
        <v>302</v>
      </c>
      <c r="E78" s="10">
        <f>SUM(LARGE(G78:CC78,{1,2,3,4,5,6,7,8,9,10,11,12,13,14,15,16,17,18,19,20}))</f>
        <v>45</v>
      </c>
      <c r="F78" s="10">
        <f>M78+N78+Q78+R78+AA78+AB78+AC78+AD78+AN78+AO78+BE78+BF78+BG78+BJ78</f>
        <v>45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9">
        <v>27</v>
      </c>
      <c r="BF78" s="9">
        <v>3</v>
      </c>
      <c r="BG78" s="9">
        <v>15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9"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</row>
    <row r="79" spans="1:81" ht="15">
      <c r="A79" s="7">
        <v>62</v>
      </c>
      <c r="B79" s="8" t="s">
        <v>282</v>
      </c>
      <c r="C79" s="9">
        <v>1993</v>
      </c>
      <c r="D79" s="8" t="s">
        <v>88</v>
      </c>
      <c r="E79" s="10">
        <f>SUM(LARGE(G79:CC79,{1,2,3,4,5,6,7,8,9,10,11,12,13,14,15,16,17,18,19,20}))</f>
        <v>44</v>
      </c>
      <c r="F79" s="10">
        <f>M79+N79+Q79+R79+AA79+AB79+AC79+AD79+AN79+AO79+BE79+BF79+BG79+BJ79</f>
        <v>44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23</v>
      </c>
      <c r="AO79" s="9">
        <v>21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9"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9"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</row>
    <row r="80" spans="1:81" ht="15">
      <c r="A80" s="7">
        <v>63</v>
      </c>
      <c r="B80" s="8" t="s">
        <v>283</v>
      </c>
      <c r="C80" s="9">
        <v>1993</v>
      </c>
      <c r="D80" s="8" t="s">
        <v>85</v>
      </c>
      <c r="E80" s="10">
        <f>SUM(LARGE(G80:CC80,{1,2,3,4,5,6,7,8,9,10,11,12,13,14,15,16,17,18,19,20}))</f>
        <v>38</v>
      </c>
      <c r="F80" s="10">
        <f>M80+N80+Q80+R80+AA80+AB80+AC80+AD80+AN80+AO80+BE80+BF80+BG80+BJ80</f>
        <v>38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6</v>
      </c>
      <c r="N80" s="9">
        <v>12</v>
      </c>
      <c r="O80" s="9">
        <v>0</v>
      </c>
      <c r="P80" s="9">
        <v>0</v>
      </c>
      <c r="Q80" s="9">
        <v>4</v>
      </c>
      <c r="R80" s="9">
        <v>16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</row>
    <row r="81" spans="1:81" ht="15">
      <c r="A81" s="7">
        <v>64</v>
      </c>
      <c r="B81" s="8" t="s">
        <v>286</v>
      </c>
      <c r="C81" s="9">
        <v>1993</v>
      </c>
      <c r="D81" s="8" t="s">
        <v>93</v>
      </c>
      <c r="E81" s="10">
        <f>SUM(LARGE(G81:CC81,{1,2,3,4,5,6,7,8,9,10,11,12,13,14,15,16,17,18,19,20}))</f>
        <v>31</v>
      </c>
      <c r="F81" s="10">
        <f>M81+N81+Q81+R81+AA81+AB81+AC81+AD81+AN81+AO81+BE81+BF81+BG81+BJ81</f>
        <v>28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3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3</v>
      </c>
      <c r="Z81" s="9">
        <v>0</v>
      </c>
      <c r="AA81" s="9">
        <v>24</v>
      </c>
      <c r="AB81" s="9">
        <v>0</v>
      </c>
      <c r="AC81" s="9">
        <v>1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</row>
    <row r="82" spans="1:81" ht="15">
      <c r="A82" s="7">
        <v>65</v>
      </c>
      <c r="B82" s="8" t="s">
        <v>288</v>
      </c>
      <c r="C82" s="9">
        <v>1993</v>
      </c>
      <c r="D82" s="8" t="s">
        <v>289</v>
      </c>
      <c r="E82" s="10">
        <f>SUM(LARGE(G82:CC82,{1,2,3,4,5,6,7,8,9,10,11,12,13,14,15,16,17,18,19,20}))</f>
        <v>28</v>
      </c>
      <c r="F82" s="10">
        <f>M82+N82+Q82+R82+AA82+AB82+AC82+AD82+AN82+AO82+BE82+BF82+BG82+BJ82</f>
        <v>28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12</v>
      </c>
      <c r="AO82" s="9">
        <v>16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</row>
    <row r="83" spans="1:81" ht="15">
      <c r="A83" s="7">
        <v>66</v>
      </c>
      <c r="B83" s="8" t="s">
        <v>308</v>
      </c>
      <c r="C83" s="9">
        <v>1995</v>
      </c>
      <c r="D83" s="8" t="s">
        <v>88</v>
      </c>
      <c r="E83" s="10">
        <f>SUM(LARGE(G83:CC83,{1,2,3,4,5,6,7,8,9,10,11,12,13,14,15,16,17,18,19,20}))</f>
        <v>28</v>
      </c>
      <c r="F83" s="10">
        <f>M83+N83+Q83+R83+AA83+AB83+AC83+AD83+AN83+AO83+BE83+BF83+BG83+BJ83</f>
        <v>28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7</v>
      </c>
      <c r="BF83" s="9">
        <v>0</v>
      </c>
      <c r="BG83" s="9">
        <v>21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</row>
    <row r="84" spans="1:81" ht="15">
      <c r="A84" s="7">
        <v>67</v>
      </c>
      <c r="B84" s="8" t="s">
        <v>313</v>
      </c>
      <c r="C84" s="9">
        <v>1989</v>
      </c>
      <c r="D84" s="8" t="s">
        <v>314</v>
      </c>
      <c r="E84" s="10">
        <f>SUM(LARGE(G84:CC84,{1,2,3,4,5,6,7,8,9,10,11,12,13,14,15,16,17,18,19,20}))</f>
        <v>28</v>
      </c>
      <c r="F84" s="10">
        <f>M84+N84+Q84+R84+AA84+AB84+AC84+AD84+AN84+AO84+BE84+BF84+BG84+BJ84</f>
        <v>28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28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</row>
    <row r="85" spans="1:81" ht="15">
      <c r="A85" s="7">
        <v>68</v>
      </c>
      <c r="B85" s="8" t="s">
        <v>315</v>
      </c>
      <c r="C85" s="9">
        <v>1991</v>
      </c>
      <c r="D85" s="8" t="s">
        <v>314</v>
      </c>
      <c r="E85" s="10">
        <f>SUM(LARGE(G85:CC85,{1,2,3,4,5,6,7,8,9,10,11,12,13,14,15,16,17,18,19,20}))</f>
        <v>25</v>
      </c>
      <c r="F85" s="10">
        <f>M85+N85+Q85+R85+AA85+AB85+AC85+AD85+AN85+AO85+BE85+BF85+BG85+BJ85</f>
        <v>25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25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</row>
    <row r="86" spans="1:81" ht="15">
      <c r="A86" s="7">
        <v>69</v>
      </c>
      <c r="B86" s="8" t="s">
        <v>290</v>
      </c>
      <c r="C86" s="9">
        <v>1993</v>
      </c>
      <c r="D86" s="8" t="s">
        <v>73</v>
      </c>
      <c r="E86" s="10">
        <f>SUM(LARGE(G86:CC86,{1,2,3,4,5,6,7,8,9,10,11,12,13,14,15,16,17,18,19,20}))</f>
        <v>21</v>
      </c>
      <c r="F86" s="10">
        <f>M86+N86+Q86+R86+AA86+AB86+AC86+AD86+AN86+AO86+BE86+BF86+BG86+BJ86</f>
        <v>21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2</v>
      </c>
      <c r="N86" s="9">
        <v>14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5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</row>
    <row r="87" spans="1:81" ht="15">
      <c r="A87" s="7">
        <v>70</v>
      </c>
      <c r="B87" s="8" t="s">
        <v>291</v>
      </c>
      <c r="C87" s="9">
        <v>1984</v>
      </c>
      <c r="D87" s="8" t="s">
        <v>73</v>
      </c>
      <c r="E87" s="10">
        <f>SUM(LARGE(G87:CC87,{1,2,3,4,5,6,7,8,9,10,11,12,13,14,15,16,17,18,19,20}))</f>
        <v>21</v>
      </c>
      <c r="F87" s="10">
        <f>M87+N87+Q87+R87+AA87+AB87+AC87+AD87+AN87+AO87+BE87+BF87+BG87+BJ87</f>
        <v>21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4</v>
      </c>
      <c r="N87" s="9">
        <v>5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12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</row>
    <row r="88" spans="1:81" ht="15">
      <c r="A88" s="7">
        <v>71</v>
      </c>
      <c r="B88" s="8" t="s">
        <v>305</v>
      </c>
      <c r="C88" s="9">
        <v>1994</v>
      </c>
      <c r="D88" s="8" t="s">
        <v>85</v>
      </c>
      <c r="E88" s="10">
        <f>SUM(LARGE(G88:CC88,{1,2,3,4,5,6,7,8,9,10,11,12,13,14,15,16,17,18,19,20}))</f>
        <v>21</v>
      </c>
      <c r="F88" s="10">
        <f>M88+N88+Q88+R88+AA88+AB88+AC88+AD88+AN88+AO88+BE88+BF88+BG88+BJ88</f>
        <v>21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9</v>
      </c>
      <c r="BF88" s="9">
        <v>12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</row>
    <row r="89" spans="1:81" ht="15">
      <c r="A89" s="7">
        <v>72</v>
      </c>
      <c r="B89" s="8" t="s">
        <v>292</v>
      </c>
      <c r="C89" s="9">
        <v>1992</v>
      </c>
      <c r="D89" s="8" t="s">
        <v>73</v>
      </c>
      <c r="E89" s="10">
        <f>SUM(LARGE(G89:CC89,{1,2,3,4,5,6,7,8,9,10,11,12,13,14,15,16,17,18,19,20}))</f>
        <v>16</v>
      </c>
      <c r="F89" s="10">
        <f>M89+N89+Q89+R89+AA89+AB89+AC89+AD89+AN89+AO89+BE89+BF89+BG89+BJ89</f>
        <v>16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16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</row>
    <row r="90" spans="1:81" ht="15">
      <c r="A90" s="7">
        <v>73</v>
      </c>
      <c r="B90" s="8" t="s">
        <v>306</v>
      </c>
      <c r="C90" s="9">
        <v>1994</v>
      </c>
      <c r="D90" s="8" t="s">
        <v>307</v>
      </c>
      <c r="E90" s="10">
        <f>SUM(LARGE(G90:CC90,{1,2,3,4,5,6,7,8,9,10,11,12,13,14,15,16,17,18,19,20}))</f>
        <v>14</v>
      </c>
      <c r="F90" s="10">
        <f>M90+N90+Q90+R90+AA90+AB90+AC90+AD90+AN90+AO90+BE90+BF90+BG90+BJ90</f>
        <v>14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8</v>
      </c>
      <c r="BF90" s="9">
        <v>6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</row>
    <row r="91" spans="1:81" ht="15">
      <c r="A91" s="7">
        <v>74</v>
      </c>
      <c r="B91" s="8" t="s">
        <v>304</v>
      </c>
      <c r="C91" s="9">
        <v>1995</v>
      </c>
      <c r="D91" s="8" t="s">
        <v>81</v>
      </c>
      <c r="E91" s="10">
        <f>SUM(LARGE(G91:CC91,{1,2,3,4,5,6,7,8,9,10,11,12,13,14,15,16,17,18,19,20}))</f>
        <v>12</v>
      </c>
      <c r="F91" s="10">
        <f>M91+N91+Q91+R91+AA91+AB91+AC91+AD91+AN91+AO91+BE91+BF91+BG91+BJ91</f>
        <v>12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12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</row>
    <row r="92" spans="1:81" ht="15">
      <c r="A92" s="7">
        <v>75</v>
      </c>
      <c r="B92" s="8" t="s">
        <v>293</v>
      </c>
      <c r="C92" s="9">
        <v>1993</v>
      </c>
      <c r="D92" s="8" t="s">
        <v>81</v>
      </c>
      <c r="E92" s="10">
        <f>SUM(LARGE(G92:CC92,{1,2,3,4,5,6,7,8,9,10,11,12,13,14,15,16,17,18,19,20}))</f>
        <v>11</v>
      </c>
      <c r="F92" s="10">
        <f>M92+N92+Q92+R92+AA92+AB92+AC92+AD92+AN92+AO92+BE92+BF92+BG92+BJ92</f>
        <v>11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11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</row>
    <row r="93" spans="1:81" ht="15">
      <c r="A93" s="7">
        <v>76</v>
      </c>
      <c r="B93" s="8" t="s">
        <v>294</v>
      </c>
      <c r="C93" s="9">
        <v>1995</v>
      </c>
      <c r="D93" s="8" t="s">
        <v>81</v>
      </c>
      <c r="E93" s="10">
        <f>SUM(LARGE(G93:CC93,{1,2,3,4,5,6,7,8,9,10,11,12,13,14,15,16,17,18,19,20}))</f>
        <v>6</v>
      </c>
      <c r="F93" s="10">
        <f>M93+N93+Q93+R93+AA93+AB93+AC93+AD93+AN93+AO93+BE93+BF93+BG93+BJ93</f>
        <v>6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6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</row>
    <row r="94" spans="1:81" ht="15">
      <c r="A94" s="7">
        <v>77</v>
      </c>
      <c r="B94" s="8" t="s">
        <v>295</v>
      </c>
      <c r="C94" s="9">
        <v>1991</v>
      </c>
      <c r="D94" s="8" t="s">
        <v>296</v>
      </c>
      <c r="E94" s="10">
        <f>SUM(LARGE(G94:CC94,{1,2,3,4,5,6,7,8,9,10,11,12,13,14,15,16,17,18,19,20}))</f>
        <v>5</v>
      </c>
      <c r="F94" s="10">
        <f>M94+N94+Q94+R94+AA94+AB94+AC94+AD94+AN94+AO94+BE94+BF94+BG94+BJ94</f>
        <v>5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5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</row>
    <row r="95" spans="1:81" ht="15">
      <c r="A95" s="7">
        <v>78</v>
      </c>
      <c r="B95" s="8" t="s">
        <v>297</v>
      </c>
      <c r="C95" s="9">
        <v>1983</v>
      </c>
      <c r="D95" s="8" t="s">
        <v>81</v>
      </c>
      <c r="E95" s="10">
        <f>SUM(LARGE(G95:CC95,{1,2,3,4,5,6,7,8,9,10,11,12,13,14,15,16,17,18,19,20}))</f>
        <v>4</v>
      </c>
      <c r="F95" s="10">
        <f>M95+N95+Q95+R95+AA95+AB95+AC95+AD95+AN95+AO95+BE95+BF95+BG95+BJ95</f>
        <v>4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4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</row>
    <row r="96" spans="1:81" ht="15">
      <c r="A96" s="7">
        <v>79</v>
      </c>
      <c r="B96" s="8" t="s">
        <v>309</v>
      </c>
      <c r="C96" s="9">
        <v>1994</v>
      </c>
      <c r="D96" s="8" t="s">
        <v>83</v>
      </c>
      <c r="E96" s="10">
        <f>SUM(LARGE(G96:CC96,{1,2,3,4,5,6,7,8,9,10,11,12,13,14,15,16,17,18,19,20}))</f>
        <v>4</v>
      </c>
      <c r="F96" s="10">
        <f>M96+N96+Q96+R96+AA96+AB96+AC96+AD96+AN96+AO96+BE96+BF96+BG96+BJ96</f>
        <v>4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4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</row>
    <row r="97" spans="1:81" ht="15">
      <c r="A97" s="7">
        <v>80</v>
      </c>
      <c r="B97" s="8" t="s">
        <v>310</v>
      </c>
      <c r="C97" s="9">
        <v>1995</v>
      </c>
      <c r="D97" s="8" t="s">
        <v>69</v>
      </c>
      <c r="E97" s="10">
        <f>SUM(LARGE(G97:CC97,{1,2,3,4,5,6,7,8,9,10,11,12,13,14,15,16,17,18,19,20}))</f>
        <v>3</v>
      </c>
      <c r="F97" s="10">
        <f>M97+N97+Q97+R97+AA97+AB97+AC97+AD97+AN97+AO97+BE97+BF97+BG97+BJ97</f>
        <v>3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3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</row>
    <row r="98" spans="1:81" ht="15">
      <c r="A98" s="7">
        <v>81</v>
      </c>
      <c r="B98" s="8" t="s">
        <v>311</v>
      </c>
      <c r="C98" s="9">
        <v>1995</v>
      </c>
      <c r="D98" s="8" t="s">
        <v>69</v>
      </c>
      <c r="E98" s="10">
        <f>SUM(LARGE(G98:CC98,{1,2,3,4,5,6,7,8,9,10,11,12,13,14,15,16,17,18,19,20}))</f>
        <v>2</v>
      </c>
      <c r="F98" s="10">
        <f>M98+N98+Q98+R98+AA98+AB98+AC98+AD98+AN98+AO98+BE98+BF98+BG98+BJ98</f>
        <v>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2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</row>
    <row r="99" spans="1:81" ht="15">
      <c r="A99" s="7">
        <v>82</v>
      </c>
      <c r="B99" s="8" t="s">
        <v>298</v>
      </c>
      <c r="C99" s="9">
        <v>1992</v>
      </c>
      <c r="D99" s="8" t="s">
        <v>93</v>
      </c>
      <c r="E99" s="10">
        <f>SUM(LARGE(G99:CC99,{1,2,3,4,5,6,7,8,9,10,11,12,13,14,15,16,17,18,19,20}))</f>
        <v>3</v>
      </c>
      <c r="F99" s="10">
        <f>M99+N99+Q99+R99+AA99+AB99+AC99+AD99+AN99+AO99+BE99+BF99+BG99+BJ99</f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2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</row>
    <row r="100" spans="1:81" ht="15">
      <c r="A100" s="7">
        <v>83</v>
      </c>
      <c r="B100" s="8" t="s">
        <v>312</v>
      </c>
      <c r="C100" s="9">
        <v>1995</v>
      </c>
      <c r="D100" s="8" t="s">
        <v>307</v>
      </c>
      <c r="E100" s="10">
        <f>SUM(LARGE(G100:CC100,{1,2,3,4,5,6,7,8,9,10,11,12,13,14,15,16,17,18,19,20}))</f>
        <v>1</v>
      </c>
      <c r="F100" s="10">
        <f>M100+N100+Q100+R100+AA100+AB100+AC100+AD100+AN100+AO100+BE100+BF100+BG100+BJ100</f>
        <v>1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1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</row>
    <row r="101" spans="1:81" ht="15">
      <c r="A101" s="7">
        <v>84</v>
      </c>
      <c r="B101" s="8" t="s">
        <v>217</v>
      </c>
      <c r="C101" s="9">
        <v>1987</v>
      </c>
      <c r="D101" s="8" t="s">
        <v>67</v>
      </c>
      <c r="E101" s="10">
        <f>SUM(LARGE(G101:CC101,{1,2,3,4,5,6,7,8,9,10,11,12,13,14,15,16,17,18,19,20}))</f>
        <v>1308</v>
      </c>
      <c r="F101" s="10">
        <f>M101+N101+Q101+R101+AA101+AB101+AC101+AD101+AN101+AO101+BE101+BF101+BG101+BJ101</f>
        <v>0</v>
      </c>
      <c r="G101" s="9">
        <v>0</v>
      </c>
      <c r="H101" s="9">
        <v>0</v>
      </c>
      <c r="I101" s="9">
        <v>92</v>
      </c>
      <c r="J101" s="9">
        <v>68</v>
      </c>
      <c r="K101" s="9">
        <v>90</v>
      </c>
      <c r="L101" s="9">
        <v>0</v>
      </c>
      <c r="M101" s="9">
        <v>0</v>
      </c>
      <c r="N101" s="9">
        <v>0</v>
      </c>
      <c r="O101" s="9">
        <v>88</v>
      </c>
      <c r="P101" s="9">
        <v>114</v>
      </c>
      <c r="Q101" s="9">
        <v>0</v>
      </c>
      <c r="R101" s="9">
        <v>0</v>
      </c>
      <c r="S101" s="9">
        <v>56</v>
      </c>
      <c r="T101" s="9">
        <v>66</v>
      </c>
      <c r="U101" s="9">
        <v>70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76</v>
      </c>
      <c r="AF101" s="9">
        <v>80</v>
      </c>
      <c r="AG101" s="9">
        <v>0</v>
      </c>
      <c r="AH101" s="9">
        <v>0</v>
      </c>
      <c r="AI101" s="9">
        <v>0</v>
      </c>
      <c r="AJ101" s="9">
        <v>0</v>
      </c>
      <c r="AK101" s="9">
        <v>78</v>
      </c>
      <c r="AL101" s="9">
        <v>0</v>
      </c>
      <c r="AM101" s="9">
        <v>0</v>
      </c>
      <c r="AN101" s="9">
        <v>0</v>
      </c>
      <c r="AO101" s="9">
        <v>0</v>
      </c>
      <c r="AP101" s="9">
        <v>78</v>
      </c>
      <c r="AQ101" s="9">
        <v>78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86</v>
      </c>
      <c r="AZ101" s="9">
        <v>96</v>
      </c>
      <c r="BA101" s="9">
        <v>0</v>
      </c>
      <c r="BB101" s="9">
        <v>0</v>
      </c>
      <c r="BC101" s="9">
        <v>74</v>
      </c>
      <c r="BD101" s="9">
        <v>18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</row>
    <row r="102" spans="1:81" ht="15">
      <c r="A102" s="7">
        <v>85</v>
      </c>
      <c r="B102" s="8" t="s">
        <v>219</v>
      </c>
      <c r="C102" s="9">
        <v>1989</v>
      </c>
      <c r="D102" s="8" t="s">
        <v>85</v>
      </c>
      <c r="E102" s="10">
        <f>SUM(LARGE(G102:CC102,{1,2,3,4,5,6,7,8,9,10,11,12,13,14,15,16,17,18,19,20}))</f>
        <v>1023</v>
      </c>
      <c r="F102" s="10">
        <f>M102+N102+Q102+R102+AA102+AB102+AC102+AD102+AN102+AO102+BE102+BF102+BG102+BJ102</f>
        <v>0</v>
      </c>
      <c r="G102" s="9">
        <v>0</v>
      </c>
      <c r="H102" s="9">
        <v>0</v>
      </c>
      <c r="I102" s="9">
        <v>54</v>
      </c>
      <c r="J102" s="9">
        <v>10</v>
      </c>
      <c r="K102" s="9">
        <v>46</v>
      </c>
      <c r="L102" s="9">
        <v>0</v>
      </c>
      <c r="M102" s="9">
        <v>0</v>
      </c>
      <c r="N102" s="9">
        <v>0</v>
      </c>
      <c r="O102" s="9">
        <v>10</v>
      </c>
      <c r="P102" s="9">
        <v>38</v>
      </c>
      <c r="Q102" s="9">
        <v>0</v>
      </c>
      <c r="R102" s="9">
        <v>0</v>
      </c>
      <c r="S102" s="9">
        <v>38</v>
      </c>
      <c r="T102" s="9">
        <v>90</v>
      </c>
      <c r="U102" s="9">
        <v>78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74</v>
      </c>
      <c r="AF102" s="9">
        <v>92</v>
      </c>
      <c r="AG102" s="9">
        <v>0</v>
      </c>
      <c r="AH102" s="9">
        <v>0</v>
      </c>
      <c r="AI102" s="9">
        <v>0</v>
      </c>
      <c r="AJ102" s="9">
        <v>70</v>
      </c>
      <c r="AK102" s="9">
        <v>92</v>
      </c>
      <c r="AL102" s="9">
        <v>0</v>
      </c>
      <c r="AM102" s="9">
        <v>0</v>
      </c>
      <c r="AN102" s="9">
        <v>0</v>
      </c>
      <c r="AO102" s="9">
        <v>0</v>
      </c>
      <c r="AP102" s="9">
        <v>86</v>
      </c>
      <c r="AQ102" s="9">
        <v>114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42</v>
      </c>
      <c r="AZ102" s="9">
        <v>0</v>
      </c>
      <c r="BA102" s="9">
        <v>0</v>
      </c>
      <c r="BB102" s="9">
        <v>0</v>
      </c>
      <c r="BC102" s="9">
        <v>0</v>
      </c>
      <c r="BD102" s="9">
        <v>89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</row>
    <row r="103" spans="1:81" ht="15">
      <c r="A103" s="7">
        <v>86</v>
      </c>
      <c r="B103" s="8" t="s">
        <v>221</v>
      </c>
      <c r="C103" s="9">
        <v>1992</v>
      </c>
      <c r="D103" s="8" t="s">
        <v>73</v>
      </c>
      <c r="E103" s="10">
        <f>SUM(LARGE(G103:CC103,{1,2,3,4,5,6,7,8,9,10,11,12,13,14,15,16,17,18,19,20}))</f>
        <v>843</v>
      </c>
      <c r="F103" s="10">
        <f>M103+N103+Q103+R103+AA103+AB103+AC103+AD103+AN103+AO103+BE103+BF103+BG103+BJ103</f>
        <v>0</v>
      </c>
      <c r="G103" s="9">
        <v>0</v>
      </c>
      <c r="H103" s="9">
        <v>0</v>
      </c>
      <c r="I103" s="9">
        <v>86</v>
      </c>
      <c r="J103" s="9">
        <v>82</v>
      </c>
      <c r="K103" s="9">
        <v>78</v>
      </c>
      <c r="L103" s="9">
        <v>0</v>
      </c>
      <c r="M103" s="9">
        <v>0</v>
      </c>
      <c r="N103" s="9">
        <v>0</v>
      </c>
      <c r="O103" s="9">
        <v>103</v>
      </c>
      <c r="P103" s="9">
        <v>103</v>
      </c>
      <c r="Q103" s="9">
        <v>0</v>
      </c>
      <c r="R103" s="9">
        <v>0</v>
      </c>
      <c r="S103" s="9">
        <v>99</v>
      </c>
      <c r="T103" s="9">
        <v>66</v>
      </c>
      <c r="U103" s="9">
        <v>68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14</v>
      </c>
      <c r="AZ103" s="9">
        <v>30</v>
      </c>
      <c r="BA103" s="9">
        <v>0</v>
      </c>
      <c r="BB103" s="9">
        <v>0</v>
      </c>
      <c r="BC103" s="9">
        <v>22</v>
      </c>
      <c r="BD103" s="9">
        <v>92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</row>
    <row r="104" spans="1:81" ht="15">
      <c r="A104" s="7">
        <v>87</v>
      </c>
      <c r="B104" s="8" t="s">
        <v>226</v>
      </c>
      <c r="C104" s="9">
        <v>1983</v>
      </c>
      <c r="D104" s="8" t="s">
        <v>227</v>
      </c>
      <c r="E104" s="10">
        <f>SUM(LARGE(G104:CC104,{1,2,3,4,5,6,7,8,9,10,11,12,13,14,15,16,17,18,19,20}))</f>
        <v>566</v>
      </c>
      <c r="F104" s="10">
        <f>M104+N104+Q104+R104+AA104+AB104+AC104+AD104+AN104+AO104+BE104+BF104+BG104+BJ104</f>
        <v>0</v>
      </c>
      <c r="G104" s="9">
        <v>0</v>
      </c>
      <c r="H104" s="9">
        <v>0</v>
      </c>
      <c r="I104" s="9">
        <v>64</v>
      </c>
      <c r="J104" s="9">
        <v>38</v>
      </c>
      <c r="K104" s="9">
        <v>78</v>
      </c>
      <c r="L104" s="9">
        <v>0</v>
      </c>
      <c r="M104" s="9">
        <v>0</v>
      </c>
      <c r="N104" s="9">
        <v>0</v>
      </c>
      <c r="O104" s="9">
        <v>78</v>
      </c>
      <c r="P104" s="9">
        <v>66</v>
      </c>
      <c r="Q104" s="9">
        <v>0</v>
      </c>
      <c r="R104" s="9">
        <v>0</v>
      </c>
      <c r="S104" s="9">
        <v>5</v>
      </c>
      <c r="T104" s="9">
        <v>11</v>
      </c>
      <c r="U104" s="9">
        <v>62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38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24</v>
      </c>
      <c r="AQ104" s="9">
        <v>54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48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</row>
    <row r="105" spans="1:81" ht="15">
      <c r="A105" s="7">
        <v>88</v>
      </c>
      <c r="B105" s="8" t="s">
        <v>257</v>
      </c>
      <c r="C105" s="9">
        <v>1994</v>
      </c>
      <c r="D105" s="8" t="s">
        <v>88</v>
      </c>
      <c r="E105" s="10">
        <f>SUM(LARGE(G105:CC105,{1,2,3,4,5,6,7,8,9,10,11,12,13,14,15,16,17,18,19,20}))</f>
        <v>153</v>
      </c>
      <c r="F105" s="10">
        <f>M105+N105+Q105+R105+AA105+AB105+AC105+AD105+AN105+AO105+BE105+BF105+BG105+BJ105</f>
        <v>0</v>
      </c>
      <c r="G105" s="9">
        <v>0</v>
      </c>
      <c r="H105" s="9">
        <v>63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56</v>
      </c>
      <c r="X105" s="9">
        <v>34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</row>
    <row r="106" spans="1:81" ht="15">
      <c r="A106" s="7">
        <v>89</v>
      </c>
      <c r="B106" s="8"/>
      <c r="C106" s="9"/>
      <c r="D106" s="8"/>
      <c r="E106" s="10">
        <f>SUM(LARGE(G106:CC106,{1,2,3,4,5,6,7,8,9,10,11,12,13,14,15,16,17,18,19,20}))</f>
        <v>0</v>
      </c>
      <c r="F106" s="10">
        <f aca="true" t="shared" si="0" ref="F83:F146">M106+N106+Q106+R106+AA106+AB106+AC106+AD106+AN106+AO106+BE106+BF106+BG106+BJ106</f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</row>
    <row r="107" spans="1:81" ht="15">
      <c r="A107" s="7">
        <v>90</v>
      </c>
      <c r="B107" s="8"/>
      <c r="C107" s="9"/>
      <c r="D107" s="8"/>
      <c r="E107" s="10">
        <f>SUM(LARGE(G107:CC107,{1,2,3,4,5,6,7,8,9,10,11,12,13,14,15,16,17,18,19,20}))</f>
        <v>0</v>
      </c>
      <c r="F107" s="10">
        <f t="shared" si="0"/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</row>
    <row r="108" spans="1:81" ht="15">
      <c r="A108" s="7">
        <v>91</v>
      </c>
      <c r="B108" s="8"/>
      <c r="C108" s="9"/>
      <c r="D108" s="8"/>
      <c r="E108" s="10">
        <f>SUM(LARGE(G108:CC108,{1,2,3,4,5,6,7,8,9,10,11,12,13,14,15,16,17,18,19,20}))</f>
        <v>0</v>
      </c>
      <c r="F108" s="10">
        <f t="shared" si="0"/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</row>
    <row r="109" spans="1:81" ht="15">
      <c r="A109" s="7">
        <v>92</v>
      </c>
      <c r="B109" s="8"/>
      <c r="C109" s="9"/>
      <c r="D109" s="8"/>
      <c r="E109" s="10">
        <f>SUM(LARGE(G109:CC109,{1,2,3,4,5,6,7,8,9,10,11,12,13,14,15,16,17,18,19,20}))</f>
        <v>0</v>
      </c>
      <c r="F109" s="10">
        <f t="shared" si="0"/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</row>
    <row r="110" spans="1:81" ht="15">
      <c r="A110" s="7">
        <v>93</v>
      </c>
      <c r="B110" s="8"/>
      <c r="C110" s="9"/>
      <c r="D110" s="8"/>
      <c r="E110" s="10">
        <f>SUM(LARGE(G110:CC110,{1,2,3,4,5,6,7,8,9,10,11,12,13,14,15,16,17,18,19,20}))</f>
        <v>0</v>
      </c>
      <c r="F110" s="10">
        <f t="shared" si="0"/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</row>
    <row r="111" spans="1:81" ht="15">
      <c r="A111" s="7">
        <v>94</v>
      </c>
      <c r="B111" s="8"/>
      <c r="C111" s="9"/>
      <c r="D111" s="8"/>
      <c r="E111" s="10">
        <f>SUM(LARGE(G111:CC111,{1,2,3,4,5,6,7,8,9,10,11,12,13,14,15,16,17,18,19,20}))</f>
        <v>0</v>
      </c>
      <c r="F111" s="10">
        <f t="shared" si="0"/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</row>
    <row r="112" spans="1:81" ht="15">
      <c r="A112" s="7">
        <v>95</v>
      </c>
      <c r="B112" s="8"/>
      <c r="C112" s="9"/>
      <c r="D112" s="8"/>
      <c r="E112" s="10">
        <f>SUM(LARGE(G112:CC112,{1,2,3,4,5,6,7,8,9,10,11,12,13,14,15,16,17,18,19,20}))</f>
        <v>0</v>
      </c>
      <c r="F112" s="10">
        <f t="shared" si="0"/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</row>
    <row r="113" spans="1:81" ht="15">
      <c r="A113" s="7">
        <v>96</v>
      </c>
      <c r="B113" s="8"/>
      <c r="C113" s="9"/>
      <c r="D113" s="8"/>
      <c r="E113" s="10">
        <f>SUM(LARGE(G113:CC113,{1,2,3,4,5,6,7,8,9,10,11,12,13,14,15,16,17,18,19,20}))</f>
        <v>0</v>
      </c>
      <c r="F113" s="10">
        <f t="shared" si="0"/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</row>
    <row r="114" spans="1:81" ht="15">
      <c r="A114" s="7">
        <v>97</v>
      </c>
      <c r="B114" s="8"/>
      <c r="C114" s="9"/>
      <c r="D114" s="8"/>
      <c r="E114" s="10">
        <f>SUM(LARGE(G114:CC114,{1,2,3,4,5,6,7,8,9,10,11,12,13,14,15,16,17,18,19,20}))</f>
        <v>0</v>
      </c>
      <c r="F114" s="10">
        <f t="shared" si="0"/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</row>
    <row r="115" spans="1:81" ht="15">
      <c r="A115" s="7">
        <v>98</v>
      </c>
      <c r="B115" s="8"/>
      <c r="C115" s="9"/>
      <c r="D115" s="8"/>
      <c r="E115" s="10">
        <f>SUM(LARGE(G115:CC115,{1,2,3,4,5,6,7,8,9,10,11,12,13,14,15,16,17,18,19,20}))</f>
        <v>0</v>
      </c>
      <c r="F115" s="10">
        <f t="shared" si="0"/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</row>
    <row r="116" spans="1:81" ht="15">
      <c r="A116" s="7">
        <v>99</v>
      </c>
      <c r="B116" s="8"/>
      <c r="C116" s="9"/>
      <c r="D116" s="8"/>
      <c r="E116" s="10">
        <f>SUM(LARGE(G116:CC116,{1,2,3,4,5,6,7,8,9,10,11,12,13,14,15,16,17,18,19,20}))</f>
        <v>0</v>
      </c>
      <c r="F116" s="10">
        <f t="shared" si="0"/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</row>
    <row r="117" spans="1:81" ht="15">
      <c r="A117" s="7">
        <v>100</v>
      </c>
      <c r="B117" s="8"/>
      <c r="C117" s="9"/>
      <c r="D117" s="8"/>
      <c r="E117" s="10">
        <f>SUM(LARGE(G117:CC117,{1,2,3,4,5,6,7,8,9,10,11,12,13,14,15,16,17,18,19,20}))</f>
        <v>0</v>
      </c>
      <c r="F117" s="10">
        <f t="shared" si="0"/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9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</row>
    <row r="118" spans="1:81" ht="15">
      <c r="A118" s="7">
        <v>101</v>
      </c>
      <c r="B118" s="8"/>
      <c r="C118" s="9"/>
      <c r="D118" s="8"/>
      <c r="E118" s="10">
        <f>SUM(LARGE(G118:CC118,{1,2,3,4,5,6,7,8,9,10,11,12,13,14,15,16,17,18,19,20}))</f>
        <v>0</v>
      </c>
      <c r="F118" s="10">
        <f t="shared" si="0"/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</row>
    <row r="119" spans="1:81" ht="15">
      <c r="A119" s="7">
        <v>102</v>
      </c>
      <c r="B119" s="8"/>
      <c r="C119" s="9"/>
      <c r="D119" s="8"/>
      <c r="E119" s="10">
        <f>SUM(LARGE(G119:CC119,{1,2,3,4,5,6,7,8,9,10,11,12,13,14,15,16,17,18,19,20}))</f>
        <v>0</v>
      </c>
      <c r="F119" s="10">
        <f t="shared" si="0"/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</row>
    <row r="120" spans="1:81" ht="15">
      <c r="A120" s="7">
        <v>103</v>
      </c>
      <c r="B120" s="8"/>
      <c r="C120" s="9"/>
      <c r="D120" s="8"/>
      <c r="E120" s="10">
        <f>SUM(LARGE(G120:CC120,{1,2,3,4,5,6,7,8,9,10,11,12,13,14,15,16,17,18,19,20}))</f>
        <v>0</v>
      </c>
      <c r="F120" s="10">
        <f t="shared" si="0"/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</row>
    <row r="121" spans="1:81" ht="15">
      <c r="A121" s="7">
        <v>104</v>
      </c>
      <c r="B121" s="8"/>
      <c r="C121" s="9"/>
      <c r="D121" s="8"/>
      <c r="E121" s="10">
        <f>SUM(LARGE(G121:CC121,{1,2,3,4,5,6,7,8,9,10,11,12,13,14,15,16,17,18,19,20}))</f>
        <v>0</v>
      </c>
      <c r="F121" s="10">
        <f t="shared" si="0"/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9"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9"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</row>
    <row r="122" spans="1:81" ht="15">
      <c r="A122" s="7">
        <v>105</v>
      </c>
      <c r="B122" s="8"/>
      <c r="C122" s="9"/>
      <c r="D122" s="8"/>
      <c r="E122" s="10">
        <f>SUM(LARGE(G122:CC122,{1,2,3,4,5,6,7,8,9,10,11,12,13,14,15,16,17,18,19,20}))</f>
        <v>0</v>
      </c>
      <c r="F122" s="10">
        <f t="shared" si="0"/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9"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9"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9"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</row>
    <row r="123" spans="1:81" ht="15">
      <c r="A123" s="7">
        <v>106</v>
      </c>
      <c r="B123" s="8"/>
      <c r="C123" s="9"/>
      <c r="D123" s="8"/>
      <c r="E123" s="10">
        <f>SUM(LARGE(G123:CC123,{1,2,3,4,5,6,7,8,9,10,11,12,13,14,15,16,17,18,19,20}))</f>
        <v>0</v>
      </c>
      <c r="F123" s="10">
        <f t="shared" si="0"/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0</v>
      </c>
      <c r="T123" s="9">
        <v>0</v>
      </c>
      <c r="U123" s="9">
        <v>0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9"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9"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</row>
    <row r="124" spans="1:81" ht="15">
      <c r="A124" s="7">
        <v>107</v>
      </c>
      <c r="B124" s="8"/>
      <c r="C124" s="9"/>
      <c r="D124" s="8"/>
      <c r="E124" s="10">
        <f>SUM(LARGE(G124:CC124,{1,2,3,4,5,6,7,8,9,10,11,12,13,14,15,16,17,18,19,20}))</f>
        <v>0</v>
      </c>
      <c r="F124" s="10">
        <f t="shared" si="0"/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9"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9"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9"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</row>
    <row r="125" spans="1:81" ht="15">
      <c r="A125" s="7">
        <v>108</v>
      </c>
      <c r="B125" s="8"/>
      <c r="C125" s="9"/>
      <c r="D125" s="8"/>
      <c r="E125" s="10">
        <f>SUM(LARGE(G125:CC125,{1,2,3,4,5,6,7,8,9,10,11,12,13,14,15,16,17,18,19,20}))</f>
        <v>0</v>
      </c>
      <c r="F125" s="10">
        <f t="shared" si="0"/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</row>
    <row r="126" spans="1:81" ht="15">
      <c r="A126" s="7">
        <v>109</v>
      </c>
      <c r="B126" s="8"/>
      <c r="C126" s="9"/>
      <c r="D126" s="8"/>
      <c r="E126" s="10">
        <f>SUM(LARGE(G126:CC126,{1,2,3,4,5,6,7,8,9,10,11,12,13,14,15,16,17,18,19,20}))</f>
        <v>0</v>
      </c>
      <c r="F126" s="10">
        <f t="shared" si="0"/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9"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9"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</row>
    <row r="127" spans="1:81" ht="15">
      <c r="A127" s="7">
        <v>110</v>
      </c>
      <c r="B127" s="8"/>
      <c r="C127" s="9"/>
      <c r="D127" s="8"/>
      <c r="E127" s="10">
        <f>SUM(LARGE(G127:CC127,{1,2,3,4,5,6,7,8,9,10,11,12,13,14,15,16,17,18,19,20}))</f>
        <v>0</v>
      </c>
      <c r="F127" s="10">
        <f t="shared" si="0"/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9"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9"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</row>
    <row r="128" spans="1:81" ht="15">
      <c r="A128" s="7">
        <v>111</v>
      </c>
      <c r="B128" s="8"/>
      <c r="C128" s="9"/>
      <c r="D128" s="8"/>
      <c r="E128" s="10">
        <f>SUM(LARGE(G128:CC128,{1,2,3,4,5,6,7,8,9,10,11,12,13,14,15,16,17,18,19,20}))</f>
        <v>0</v>
      </c>
      <c r="F128" s="10">
        <f t="shared" si="0"/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9"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</row>
    <row r="129" spans="1:81" ht="15">
      <c r="A129" s="7">
        <v>112</v>
      </c>
      <c r="B129" s="8"/>
      <c r="C129" s="9"/>
      <c r="D129" s="8"/>
      <c r="E129" s="10">
        <f>SUM(LARGE(G129:CC129,{1,2,3,4,5,6,7,8,9,10,11,12,13,14,15,16,17,18,19,20}))</f>
        <v>0</v>
      </c>
      <c r="F129" s="10">
        <f t="shared" si="0"/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9"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9"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</row>
    <row r="130" spans="1:81" ht="15">
      <c r="A130" s="7">
        <v>113</v>
      </c>
      <c r="B130" s="8"/>
      <c r="C130" s="9"/>
      <c r="D130" s="8"/>
      <c r="E130" s="10">
        <f>SUM(LARGE(G130:CC130,{1,2,3,4,5,6,7,8,9,10,11,12,13,14,15,16,17,18,19,20}))</f>
        <v>0</v>
      </c>
      <c r="F130" s="10">
        <f t="shared" si="0"/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9"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9"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</row>
    <row r="131" spans="1:81" ht="15">
      <c r="A131" s="7">
        <v>114</v>
      </c>
      <c r="B131" s="8"/>
      <c r="C131" s="9"/>
      <c r="D131" s="8"/>
      <c r="E131" s="10">
        <f>SUM(LARGE(G131:CC131,{1,2,3,4,5,6,7,8,9,10,11,12,13,14,15,16,17,18,19,20}))</f>
        <v>0</v>
      </c>
      <c r="F131" s="10">
        <f t="shared" si="0"/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9"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9"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9"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</row>
    <row r="132" spans="1:81" ht="15">
      <c r="A132" s="7">
        <v>115</v>
      </c>
      <c r="B132" s="8"/>
      <c r="C132" s="9"/>
      <c r="D132" s="8"/>
      <c r="E132" s="10">
        <f>SUM(LARGE(G132:CC132,{1,2,3,4,5,6,7,8,9,10,11,12,13,14,15,16,17,18,19,20}))</f>
        <v>0</v>
      </c>
      <c r="F132" s="10">
        <f t="shared" si="0"/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9"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9"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9"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</row>
    <row r="133" spans="1:81" ht="15">
      <c r="A133" s="7">
        <v>116</v>
      </c>
      <c r="B133" s="8"/>
      <c r="C133" s="9"/>
      <c r="D133" s="8"/>
      <c r="E133" s="10">
        <f>SUM(LARGE(G133:CC133,{1,2,3,4,5,6,7,8,9,10,11,12,13,14,15,16,17,18,19,20}))</f>
        <v>0</v>
      </c>
      <c r="F133" s="10">
        <f t="shared" si="0"/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9"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9"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</row>
    <row r="134" spans="1:81" ht="15">
      <c r="A134" s="7">
        <v>117</v>
      </c>
      <c r="B134" s="8"/>
      <c r="C134" s="9"/>
      <c r="D134" s="8"/>
      <c r="E134" s="10">
        <f>SUM(LARGE(G134:CC134,{1,2,3,4,5,6,7,8,9,10,11,12,13,14,15,16,17,18,19,20}))</f>
        <v>0</v>
      </c>
      <c r="F134" s="10">
        <f t="shared" si="0"/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9"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9"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</row>
    <row r="135" spans="1:81" ht="15">
      <c r="A135" s="7">
        <v>118</v>
      </c>
      <c r="B135" s="8"/>
      <c r="C135" s="9"/>
      <c r="D135" s="8"/>
      <c r="E135" s="10">
        <f>SUM(LARGE(G135:CC135,{1,2,3,4,5,6,7,8,9,10,11,12,13,14,15,16,17,18,19,20}))</f>
        <v>0</v>
      </c>
      <c r="F135" s="10">
        <f t="shared" si="0"/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9"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9"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</row>
    <row r="136" spans="1:81" ht="15">
      <c r="A136" s="7">
        <v>119</v>
      </c>
      <c r="B136" s="8"/>
      <c r="C136" s="9"/>
      <c r="D136" s="8"/>
      <c r="E136" s="10">
        <f>SUM(LARGE(G136:CC136,{1,2,3,4,5,6,7,8,9,10,11,12,13,14,15,16,17,18,19,20}))</f>
        <v>0</v>
      </c>
      <c r="F136" s="10">
        <f t="shared" si="0"/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9"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9"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</row>
    <row r="137" spans="1:81" ht="15">
      <c r="A137" s="7">
        <v>120</v>
      </c>
      <c r="B137" s="8"/>
      <c r="C137" s="9"/>
      <c r="D137" s="8"/>
      <c r="E137" s="10">
        <f>SUM(LARGE(G137:CC137,{1,2,3,4,5,6,7,8,9,10,11,12,13,14,15,16,17,18,19,20}))</f>
        <v>0</v>
      </c>
      <c r="F137" s="10">
        <f t="shared" si="0"/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9"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9"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9"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</row>
    <row r="138" spans="1:81" ht="15">
      <c r="A138" s="7">
        <v>121</v>
      </c>
      <c r="B138" s="8"/>
      <c r="C138" s="9"/>
      <c r="D138" s="8"/>
      <c r="E138" s="10">
        <f>SUM(LARGE(G138:CC138,{1,2,3,4,5,6,7,8,9,10,11,12,13,14,15,16,17,18,19,20}))</f>
        <v>0</v>
      </c>
      <c r="F138" s="10">
        <f t="shared" si="0"/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v>0</v>
      </c>
      <c r="R138" s="9">
        <v>0</v>
      </c>
      <c r="S138" s="9">
        <v>0</v>
      </c>
      <c r="T138" s="9">
        <v>0</v>
      </c>
      <c r="U138" s="9">
        <v>0</v>
      </c>
      <c r="V138" s="9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9"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9"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</row>
    <row r="139" spans="1:81" ht="15">
      <c r="A139" s="7">
        <v>122</v>
      </c>
      <c r="B139" s="8"/>
      <c r="C139" s="9"/>
      <c r="D139" s="8"/>
      <c r="E139" s="10">
        <f>SUM(LARGE(G139:CC139,{1,2,3,4,5,6,7,8,9,10,11,12,13,14,15,16,17,18,19,20}))</f>
        <v>0</v>
      </c>
      <c r="F139" s="10">
        <f t="shared" si="0"/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9"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9"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</row>
    <row r="140" spans="1:81" ht="15">
      <c r="A140" s="7">
        <v>123</v>
      </c>
      <c r="B140" s="8"/>
      <c r="C140" s="9"/>
      <c r="D140" s="8"/>
      <c r="E140" s="10">
        <f>SUM(LARGE(G140:CC140,{1,2,3,4,5,6,7,8,9,10,11,12,13,14,15,16,17,18,19,20}))</f>
        <v>0</v>
      </c>
      <c r="F140" s="10">
        <f t="shared" si="0"/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9"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9"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9"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</row>
    <row r="141" spans="1:81" ht="15">
      <c r="A141" s="7">
        <v>124</v>
      </c>
      <c r="B141" s="8"/>
      <c r="C141" s="9"/>
      <c r="D141" s="8"/>
      <c r="E141" s="10">
        <f>SUM(LARGE(G141:CC141,{1,2,3,4,5,6,7,8,9,10,11,12,13,14,15,16,17,18,19,20}))</f>
        <v>0</v>
      </c>
      <c r="F141" s="10">
        <f t="shared" si="0"/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0</v>
      </c>
      <c r="V141" s="9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9"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9"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</row>
    <row r="142" spans="1:81" ht="15">
      <c r="A142" s="7">
        <v>125</v>
      </c>
      <c r="B142" s="8"/>
      <c r="C142" s="9"/>
      <c r="D142" s="8"/>
      <c r="E142" s="10">
        <f>SUM(LARGE(G142:CC142,{1,2,3,4,5,6,7,8,9,10,11,12,13,14,15,16,17,18,19,20}))</f>
        <v>0</v>
      </c>
      <c r="F142" s="10">
        <f t="shared" si="0"/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9"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9"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9"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</row>
    <row r="143" spans="1:81" ht="15">
      <c r="A143" s="7">
        <v>126</v>
      </c>
      <c r="B143" s="8"/>
      <c r="C143" s="9"/>
      <c r="D143" s="8"/>
      <c r="E143" s="10">
        <f>SUM(LARGE(G143:CC143,{1,2,3,4,5,6,7,8,9,10,11,12,13,14,15,16,17,18,19,20}))</f>
        <v>0</v>
      </c>
      <c r="F143" s="10">
        <f t="shared" si="0"/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</row>
    <row r="144" spans="1:81" ht="15">
      <c r="A144" s="7">
        <v>127</v>
      </c>
      <c r="B144" s="8"/>
      <c r="C144" s="9"/>
      <c r="D144" s="8"/>
      <c r="E144" s="10">
        <f>SUM(LARGE(G144:CC144,{1,2,3,4,5,6,7,8,9,10,11,12,13,14,15,16,17,18,19,20}))</f>
        <v>0</v>
      </c>
      <c r="F144" s="10">
        <f t="shared" si="0"/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</row>
    <row r="145" spans="1:81" ht="15">
      <c r="A145" s="7">
        <v>128</v>
      </c>
      <c r="B145" s="8"/>
      <c r="C145" s="9"/>
      <c r="D145" s="8"/>
      <c r="E145" s="10">
        <f>SUM(LARGE(G145:CC145,{1,2,3,4,5,6,7,8,9,10,11,12,13,14,15,16,17,18,19,20}))</f>
        <v>0</v>
      </c>
      <c r="F145" s="10">
        <f t="shared" si="0"/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</row>
    <row r="146" spans="1:81" ht="15">
      <c r="A146" s="7">
        <v>129</v>
      </c>
      <c r="B146" s="8"/>
      <c r="C146" s="9"/>
      <c r="D146" s="8"/>
      <c r="E146" s="10">
        <f>SUM(LARGE(G146:CC146,{1,2,3,4,5,6,7,8,9,10,11,12,13,14,15,16,17,18,19,20}))</f>
        <v>0</v>
      </c>
      <c r="F146" s="10">
        <f t="shared" si="0"/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</row>
    <row r="147" spans="1:81" ht="15">
      <c r="A147" s="7">
        <v>130</v>
      </c>
      <c r="B147" s="8"/>
      <c r="C147" s="9"/>
      <c r="D147" s="8"/>
      <c r="E147" s="10">
        <f>SUM(LARGE(G147:CC147,{1,2,3,4,5,6,7,8,9,10,11,12,13,14,15,16,17,18,19,20}))</f>
        <v>0</v>
      </c>
      <c r="F147" s="10">
        <f aca="true" t="shared" si="1" ref="F147:F155">M147+N147+Q147+R147+AA147+AB147+AC147+AD147+AN147+AO147+BE147+BF147+BG147+BJ147</f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</row>
    <row r="148" spans="1:81" ht="15">
      <c r="A148" s="7">
        <v>131</v>
      </c>
      <c r="B148" s="8"/>
      <c r="C148" s="9"/>
      <c r="D148" s="8"/>
      <c r="E148" s="10">
        <f>SUM(LARGE(G148:CC148,{1,2,3,4,5,6,7,8,9,10,11,12,13,14,15,16,17,18,19,20}))</f>
        <v>0</v>
      </c>
      <c r="F148" s="10">
        <f t="shared" si="1"/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</row>
    <row r="149" spans="1:81" ht="15">
      <c r="A149" s="7">
        <v>132</v>
      </c>
      <c r="B149" s="8"/>
      <c r="C149" s="9"/>
      <c r="D149" s="8"/>
      <c r="E149" s="10">
        <f>SUM(LARGE(G149:CC149,{1,2,3,4,5,6,7,8,9,10,11,12,13,14,15,16,17,18,19,20}))</f>
        <v>0</v>
      </c>
      <c r="F149" s="10">
        <f t="shared" si="1"/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</row>
    <row r="150" spans="1:81" ht="15">
      <c r="A150" s="7">
        <v>133</v>
      </c>
      <c r="B150" s="8"/>
      <c r="C150" s="9"/>
      <c r="D150" s="8"/>
      <c r="E150" s="10">
        <f>SUM(LARGE(G150:CC150,{1,2,3,4,5,6,7,8,9,10,11,12,13,14,15,16,17,18,19,20}))</f>
        <v>0</v>
      </c>
      <c r="F150" s="10">
        <f t="shared" si="1"/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</row>
    <row r="151" spans="1:81" ht="15">
      <c r="A151" s="7">
        <v>134</v>
      </c>
      <c r="B151" s="8"/>
      <c r="C151" s="9"/>
      <c r="D151" s="8"/>
      <c r="E151" s="10">
        <f>SUM(LARGE(G151:CC151,{1,2,3,4,5,6,7,8,9,10,11,12,13,14,15,16,17,18,19,20}))</f>
        <v>0</v>
      </c>
      <c r="F151" s="10">
        <f t="shared" si="1"/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</row>
    <row r="152" spans="1:81" ht="15">
      <c r="A152" s="7">
        <v>135</v>
      </c>
      <c r="B152" s="8"/>
      <c r="C152" s="9"/>
      <c r="D152" s="8"/>
      <c r="E152" s="10">
        <f>SUM(LARGE(G152:CC152,{1,2,3,4,5,6,7,8,9,10,11,12,13,14,15,16,17,18,19,20}))</f>
        <v>0</v>
      </c>
      <c r="F152" s="10">
        <f t="shared" si="1"/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</row>
    <row r="153" spans="1:81" ht="15">
      <c r="A153" s="7">
        <v>136</v>
      </c>
      <c r="B153" s="8"/>
      <c r="C153" s="9"/>
      <c r="D153" s="8"/>
      <c r="E153" s="10">
        <f>SUM(LARGE(G153:CC153,{1,2,3,4,5,6,7,8,9,10,11,12,13,14,15,16,17,18,19,20}))</f>
        <v>0</v>
      </c>
      <c r="F153" s="10">
        <f t="shared" si="1"/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</row>
    <row r="154" spans="1:81" ht="15">
      <c r="A154" s="7">
        <v>137</v>
      </c>
      <c r="B154" s="8"/>
      <c r="C154" s="9"/>
      <c r="D154" s="8"/>
      <c r="E154" s="10">
        <f>SUM(LARGE(G154:CC154,{1,2,3,4,5,6,7,8,9,10,11,12,13,14,15,16,17,18,19,20}))</f>
        <v>0</v>
      </c>
      <c r="F154" s="10">
        <f t="shared" si="1"/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</row>
    <row r="155" spans="1:81" ht="15">
      <c r="A155" s="11">
        <v>138</v>
      </c>
      <c r="B155" s="12"/>
      <c r="C155" s="13"/>
      <c r="D155" s="12"/>
      <c r="E155" s="10">
        <f>SUM(LARGE(G155:CC155,{1,2,3,4,5,6,7,8,9,10,11,12,13,14,15,16,17,18,19,20}))</f>
        <v>0</v>
      </c>
      <c r="F155" s="10">
        <f t="shared" si="1"/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</row>
  </sheetData>
  <sheetProtection selectLockedCells="1" selectUnlockedCells="1"/>
  <mergeCells count="87">
    <mergeCell ref="A1:X1"/>
    <mergeCell ref="A2:X2"/>
    <mergeCell ref="A3:X3"/>
    <mergeCell ref="A5:D5"/>
    <mergeCell ref="E5:Q5"/>
    <mergeCell ref="R5:AE5"/>
    <mergeCell ref="AF5:AR5"/>
    <mergeCell ref="AS5:BE5"/>
    <mergeCell ref="BF5:BP5"/>
    <mergeCell ref="BQ5:CC5"/>
    <mergeCell ref="CD5:CN5"/>
    <mergeCell ref="A6:D6"/>
    <mergeCell ref="E6:Q6"/>
    <mergeCell ref="R6:AE6"/>
    <mergeCell ref="AF6:AR6"/>
    <mergeCell ref="AS6:BE6"/>
    <mergeCell ref="BF6:BP6"/>
    <mergeCell ref="BQ6:CC6"/>
    <mergeCell ref="CD6:CN6"/>
    <mergeCell ref="A7:D7"/>
    <mergeCell ref="E7:Q7"/>
    <mergeCell ref="R7:AE7"/>
    <mergeCell ref="AF7:AR7"/>
    <mergeCell ref="AS7:BE7"/>
    <mergeCell ref="BF7:BP7"/>
    <mergeCell ref="BQ7:CC7"/>
    <mergeCell ref="CD7:CN7"/>
    <mergeCell ref="A8:D8"/>
    <mergeCell ref="E8:Q8"/>
    <mergeCell ref="R8:AE8"/>
    <mergeCell ref="AF8:AR8"/>
    <mergeCell ref="AS8:BE8"/>
    <mergeCell ref="BF8:BP8"/>
    <mergeCell ref="BQ8:CC8"/>
    <mergeCell ref="CD8:CN8"/>
    <mergeCell ref="A9:D9"/>
    <mergeCell ref="E9:Q9"/>
    <mergeCell ref="R9:AE9"/>
    <mergeCell ref="AF9:AR9"/>
    <mergeCell ref="AS9:BE9"/>
    <mergeCell ref="BF9:BP9"/>
    <mergeCell ref="BQ9:CC9"/>
    <mergeCell ref="CD9:CN9"/>
    <mergeCell ref="A10:D10"/>
    <mergeCell ref="E10:Q10"/>
    <mergeCell ref="R10:AE10"/>
    <mergeCell ref="AF10:AR10"/>
    <mergeCell ref="AS10:BE10"/>
    <mergeCell ref="BF10:BP10"/>
    <mergeCell ref="BQ10:CC10"/>
    <mergeCell ref="CD10:CN10"/>
    <mergeCell ref="A11:D11"/>
    <mergeCell ref="E11:Q11"/>
    <mergeCell ref="R11:AE11"/>
    <mergeCell ref="AF11:AR11"/>
    <mergeCell ref="AS11:BE11"/>
    <mergeCell ref="BF11:BP11"/>
    <mergeCell ref="BQ11:CC11"/>
    <mergeCell ref="CD11:CN11"/>
    <mergeCell ref="A12:D12"/>
    <mergeCell ref="E12:Q12"/>
    <mergeCell ref="R12:AE12"/>
    <mergeCell ref="AF12:AR12"/>
    <mergeCell ref="AS12:BE12"/>
    <mergeCell ref="BF12:BP12"/>
    <mergeCell ref="BQ12:CC12"/>
    <mergeCell ref="CD12:CN12"/>
    <mergeCell ref="AS14:BE14"/>
    <mergeCell ref="BF14:BP14"/>
    <mergeCell ref="BQ14:CC14"/>
    <mergeCell ref="CD14:CN14"/>
    <mergeCell ref="A13:D13"/>
    <mergeCell ref="E13:Q13"/>
    <mergeCell ref="R13:AE13"/>
    <mergeCell ref="AF13:AR13"/>
    <mergeCell ref="AS13:BE13"/>
    <mergeCell ref="BF13:BP13"/>
    <mergeCell ref="A15:D15"/>
    <mergeCell ref="E15:R15"/>
    <mergeCell ref="S15:AG15"/>
    <mergeCell ref="A16:M16"/>
    <mergeCell ref="BQ13:CC13"/>
    <mergeCell ref="CD13:CN13"/>
    <mergeCell ref="A14:D14"/>
    <mergeCell ref="E14:Q14"/>
    <mergeCell ref="R14:AE14"/>
    <mergeCell ref="AF14:AR14"/>
  </mergeCells>
  <printOptions/>
  <pageMargins left="0.25" right="0.25" top="0.75" bottom="0.75" header="0.5118055555555555" footer="0.5118055555555555"/>
  <pageSetup horizontalDpi="300" verticalDpi="300" orientation="portrait" paperSize="9" scale="70"/>
  <colBreaks count="3" manualBreakCount="3">
    <brk id="18" max="65535" man="1"/>
    <brk id="45" max="65535" man="1"/>
    <brk id="6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6"/>
  <sheetViews>
    <sheetView zoomScalePageLayoutView="0" workbookViewId="0" topLeftCell="A15">
      <selection activeCell="E62" sqref="E18:E62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>
      <c r="A3" s="28" t="s">
        <v>316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3" t="s">
        <v>317</v>
      </c>
      <c r="B5" s="23"/>
      <c r="C5" s="23"/>
      <c r="D5" s="23"/>
      <c r="E5" s="23"/>
      <c r="F5" s="24" t="s">
        <v>318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/>
      <c r="W5"/>
      <c r="X5"/>
      <c r="Y5"/>
    </row>
    <row r="6" spans="1:25" ht="15" customHeight="1">
      <c r="A6" s="17" t="s">
        <v>319</v>
      </c>
      <c r="B6" s="17"/>
      <c r="C6" s="17"/>
      <c r="D6" s="17"/>
      <c r="E6" s="17"/>
      <c r="F6" s="24" t="s">
        <v>320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/>
      <c r="W6"/>
      <c r="X6"/>
      <c r="Y6"/>
    </row>
    <row r="7" spans="1:25" ht="15" customHeight="1">
      <c r="A7" s="17" t="s">
        <v>321</v>
      </c>
      <c r="B7" s="17"/>
      <c r="C7" s="17"/>
      <c r="D7" s="17"/>
      <c r="E7" s="17"/>
      <c r="F7" s="24" t="s">
        <v>322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/>
      <c r="W7"/>
      <c r="X7"/>
      <c r="Y7"/>
    </row>
    <row r="8" spans="1:25" ht="15" customHeight="1">
      <c r="A8" s="17" t="s">
        <v>323</v>
      </c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/>
      <c r="W8"/>
      <c r="X8"/>
      <c r="Y8"/>
    </row>
    <row r="9" spans="1:25" ht="15" customHeight="1">
      <c r="A9" s="17" t="s">
        <v>324</v>
      </c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/>
      <c r="W9"/>
      <c r="X9"/>
      <c r="Y9"/>
    </row>
    <row r="10" spans="1:25" ht="15" customHeight="1">
      <c r="A10" s="17" t="s">
        <v>325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/>
      <c r="W10"/>
      <c r="X10"/>
      <c r="Y10"/>
    </row>
    <row r="11" spans="1:25" ht="15" customHeight="1">
      <c r="A11" s="17" t="s">
        <v>326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/>
      <c r="W11"/>
      <c r="X11"/>
      <c r="Y11"/>
    </row>
    <row r="12" spans="1:25" ht="15" customHeight="1">
      <c r="A12" s="17" t="s">
        <v>327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/>
      <c r="W12"/>
      <c r="X12"/>
      <c r="Y12"/>
    </row>
    <row r="13" spans="1:25" ht="15" customHeight="1">
      <c r="A13" s="17" t="s">
        <v>328</v>
      </c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/>
      <c r="W13"/>
      <c r="X13"/>
      <c r="Y13"/>
    </row>
    <row r="14" spans="1:25" ht="15" customHeight="1">
      <c r="A14" s="17" t="s">
        <v>329</v>
      </c>
      <c r="B14" s="17"/>
      <c r="C14" s="17"/>
      <c r="D14" s="17"/>
      <c r="E14" s="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/>
      <c r="W14"/>
      <c r="X14"/>
      <c r="Y14"/>
    </row>
    <row r="15" spans="1:2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12" ht="15">
      <c r="A16" s="16" t="s">
        <v>330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25" ht="15">
      <c r="A17" s="4" t="s">
        <v>60</v>
      </c>
      <c r="B17" s="5" t="s">
        <v>61</v>
      </c>
      <c r="C17" s="5" t="s">
        <v>62</v>
      </c>
      <c r="D17" s="5" t="s">
        <v>63</v>
      </c>
      <c r="E17" s="5" t="s">
        <v>64</v>
      </c>
      <c r="F17" s="5">
        <v>1</v>
      </c>
      <c r="G17" s="5">
        <v>2</v>
      </c>
      <c r="H17" s="5">
        <v>3</v>
      </c>
      <c r="I17" s="5">
        <v>4</v>
      </c>
      <c r="J17" s="5">
        <v>5</v>
      </c>
      <c r="K17" s="5">
        <v>6</v>
      </c>
      <c r="L17" s="5">
        <v>7</v>
      </c>
      <c r="M17" s="5">
        <v>8</v>
      </c>
      <c r="N17" s="5">
        <v>9</v>
      </c>
      <c r="O17" s="5">
        <v>10</v>
      </c>
      <c r="P17" s="5">
        <v>11</v>
      </c>
      <c r="Q17" s="5">
        <v>12</v>
      </c>
      <c r="R17" s="5">
        <v>13</v>
      </c>
      <c r="S17" s="5">
        <v>14</v>
      </c>
      <c r="T17" s="5">
        <v>15</v>
      </c>
      <c r="U17" s="5">
        <v>16</v>
      </c>
      <c r="V17" s="5">
        <v>17</v>
      </c>
      <c r="W17" s="5">
        <v>18</v>
      </c>
      <c r="X17" s="5">
        <v>19</v>
      </c>
      <c r="Y17" s="6">
        <v>20</v>
      </c>
    </row>
    <row r="18" spans="1:25" ht="15">
      <c r="A18" s="7">
        <v>1</v>
      </c>
      <c r="B18" s="8" t="s">
        <v>331</v>
      </c>
      <c r="C18" s="9">
        <v>1994</v>
      </c>
      <c r="D18" s="8" t="s">
        <v>93</v>
      </c>
      <c r="E18" s="10">
        <f>SUM(LARGE(F18:Y18,{1,2,3,4,5,6,7}))</f>
        <v>291</v>
      </c>
      <c r="F18" s="14">
        <v>39</v>
      </c>
      <c r="G18" s="14">
        <v>30</v>
      </c>
      <c r="H18" s="14">
        <v>30</v>
      </c>
      <c r="I18" s="14">
        <v>30</v>
      </c>
      <c r="J18" s="14">
        <v>10</v>
      </c>
      <c r="K18" s="14">
        <v>44</v>
      </c>
      <c r="L18" s="14">
        <v>27</v>
      </c>
      <c r="M18" s="14">
        <v>0</v>
      </c>
      <c r="N18" s="14">
        <v>0</v>
      </c>
      <c r="O18" s="14">
        <v>0</v>
      </c>
      <c r="P18" s="14">
        <v>52</v>
      </c>
      <c r="Q18" s="14">
        <v>60</v>
      </c>
      <c r="R18" s="14">
        <v>36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ht="15">
      <c r="A19" s="7">
        <v>2</v>
      </c>
      <c r="B19" s="8" t="s">
        <v>334</v>
      </c>
      <c r="C19" s="9">
        <v>1994</v>
      </c>
      <c r="D19" s="8" t="s">
        <v>81</v>
      </c>
      <c r="E19" s="10">
        <f>SUM(LARGE(F19:Y19,{1,2,3,4,5,6,7}))</f>
        <v>270</v>
      </c>
      <c r="F19" s="14">
        <v>45</v>
      </c>
      <c r="G19" s="14">
        <v>0</v>
      </c>
      <c r="H19" s="14">
        <v>33</v>
      </c>
      <c r="I19" s="14">
        <v>3</v>
      </c>
      <c r="J19" s="14">
        <v>0</v>
      </c>
      <c r="K19" s="14">
        <v>52</v>
      </c>
      <c r="L19" s="14">
        <v>45</v>
      </c>
      <c r="M19" s="14">
        <v>0</v>
      </c>
      <c r="N19" s="14">
        <v>0</v>
      </c>
      <c r="O19" s="14">
        <v>0</v>
      </c>
      <c r="P19" s="14">
        <v>0</v>
      </c>
      <c r="Q19" s="14">
        <v>32</v>
      </c>
      <c r="R19" s="14">
        <v>60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ht="24">
      <c r="A20" s="7">
        <v>3</v>
      </c>
      <c r="B20" s="8" t="s">
        <v>332</v>
      </c>
      <c r="C20" s="9">
        <v>1994</v>
      </c>
      <c r="D20" s="8" t="s">
        <v>88</v>
      </c>
      <c r="E20" s="10">
        <f>SUM(LARGE(F20:Y20,{1,2,3,4,5,6,7}))</f>
        <v>264</v>
      </c>
      <c r="F20" s="14">
        <v>30</v>
      </c>
      <c r="G20" s="14">
        <v>45</v>
      </c>
      <c r="H20" s="14">
        <v>18</v>
      </c>
      <c r="I20" s="14">
        <v>0</v>
      </c>
      <c r="J20" s="14">
        <v>32</v>
      </c>
      <c r="K20" s="14">
        <v>40</v>
      </c>
      <c r="L20" s="14">
        <v>37</v>
      </c>
      <c r="M20" s="14">
        <v>0</v>
      </c>
      <c r="N20" s="14">
        <v>0</v>
      </c>
      <c r="O20" s="14">
        <v>0</v>
      </c>
      <c r="P20" s="14">
        <v>20</v>
      </c>
      <c r="Q20" s="14">
        <v>36</v>
      </c>
      <c r="R20" s="14">
        <v>44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ht="15">
      <c r="A21" s="7">
        <v>4</v>
      </c>
      <c r="B21" s="8" t="s">
        <v>197</v>
      </c>
      <c r="C21" s="9">
        <v>1995</v>
      </c>
      <c r="D21" s="8" t="s">
        <v>333</v>
      </c>
      <c r="E21" s="10">
        <f>SUM(LARGE(F21:Y21,{1,2,3,4,5,6,7}))</f>
        <v>181.5</v>
      </c>
      <c r="F21" s="14">
        <v>21</v>
      </c>
      <c r="G21" s="14">
        <v>1.5</v>
      </c>
      <c r="H21" s="14">
        <v>21</v>
      </c>
      <c r="I21" s="14">
        <v>27</v>
      </c>
      <c r="J21" s="14">
        <v>0</v>
      </c>
      <c r="K21" s="14">
        <v>0</v>
      </c>
      <c r="L21" s="14">
        <v>0</v>
      </c>
      <c r="M21" s="14">
        <v>27</v>
      </c>
      <c r="N21" s="14">
        <v>45</v>
      </c>
      <c r="O21" s="14">
        <v>39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ht="15">
      <c r="A22" s="7">
        <v>5</v>
      </c>
      <c r="B22" s="8" t="s">
        <v>336</v>
      </c>
      <c r="C22" s="9">
        <v>1995</v>
      </c>
      <c r="D22" s="8" t="s">
        <v>85</v>
      </c>
      <c r="E22" s="10">
        <f>SUM(LARGE(F22:Y22,{1,2,3,4,5,6,7}))</f>
        <v>181.5</v>
      </c>
      <c r="F22" s="14">
        <v>0</v>
      </c>
      <c r="G22" s="14">
        <v>10.5</v>
      </c>
      <c r="H22" s="14">
        <v>45</v>
      </c>
      <c r="I22" s="14">
        <v>21</v>
      </c>
      <c r="J22" s="14">
        <v>0</v>
      </c>
      <c r="K22" s="14">
        <v>24</v>
      </c>
      <c r="L22" s="14">
        <v>22</v>
      </c>
      <c r="M22" s="14">
        <v>33</v>
      </c>
      <c r="N22" s="14">
        <v>0</v>
      </c>
      <c r="O22" s="14">
        <v>0</v>
      </c>
      <c r="P22" s="14">
        <v>0</v>
      </c>
      <c r="Q22" s="14">
        <v>0</v>
      </c>
      <c r="R22" s="14">
        <v>26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ht="15">
      <c r="A23" s="7">
        <v>6</v>
      </c>
      <c r="B23" s="8" t="s">
        <v>335</v>
      </c>
      <c r="C23" s="9">
        <v>1995</v>
      </c>
      <c r="D23" s="8" t="s">
        <v>88</v>
      </c>
      <c r="E23" s="10">
        <f>SUM(LARGE(F23:Y23,{1,2,3,4,5,6,7}))</f>
        <v>176.5</v>
      </c>
      <c r="F23" s="14">
        <v>4.5</v>
      </c>
      <c r="G23" s="14">
        <v>0</v>
      </c>
      <c r="H23" s="14">
        <v>12</v>
      </c>
      <c r="I23" s="14">
        <v>45</v>
      </c>
      <c r="J23" s="14">
        <v>40</v>
      </c>
      <c r="K23" s="14">
        <v>0</v>
      </c>
      <c r="L23" s="14">
        <v>0</v>
      </c>
      <c r="M23" s="14">
        <v>30</v>
      </c>
      <c r="N23" s="14">
        <v>0</v>
      </c>
      <c r="O23" s="14">
        <v>33</v>
      </c>
      <c r="P23" s="14">
        <v>12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ht="15">
      <c r="A24" s="7">
        <v>7</v>
      </c>
      <c r="B24" s="8" t="s">
        <v>337</v>
      </c>
      <c r="C24" s="9">
        <v>1994</v>
      </c>
      <c r="D24" s="8" t="s">
        <v>88</v>
      </c>
      <c r="E24" s="10">
        <f>SUM(LARGE(F24:Y24,{1,2,3,4,5,6,7}))</f>
        <v>151</v>
      </c>
      <c r="F24" s="14">
        <v>0</v>
      </c>
      <c r="G24" s="14">
        <v>39</v>
      </c>
      <c r="H24" s="14">
        <v>0</v>
      </c>
      <c r="I24" s="14">
        <v>33</v>
      </c>
      <c r="J24" s="14">
        <v>16</v>
      </c>
      <c r="K24" s="14">
        <v>0</v>
      </c>
      <c r="L24" s="14">
        <v>0</v>
      </c>
      <c r="M24" s="14">
        <v>16.5</v>
      </c>
      <c r="N24" s="14">
        <v>27</v>
      </c>
      <c r="O24" s="14">
        <v>19.5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ht="15">
      <c r="A25" s="7">
        <v>8</v>
      </c>
      <c r="B25" s="8" t="s">
        <v>338</v>
      </c>
      <c r="C25" s="9">
        <v>1994</v>
      </c>
      <c r="D25" s="8" t="s">
        <v>339</v>
      </c>
      <c r="E25" s="10">
        <f>SUM(LARGE(F25:Y25,{1,2,3,4,5,6,7}))</f>
        <v>139</v>
      </c>
      <c r="F25" s="14">
        <v>14</v>
      </c>
      <c r="G25" s="14">
        <v>24</v>
      </c>
      <c r="H25" s="14">
        <v>0</v>
      </c>
      <c r="I25" s="14">
        <v>14</v>
      </c>
      <c r="J25" s="14">
        <v>0</v>
      </c>
      <c r="K25" s="14">
        <v>0</v>
      </c>
      <c r="L25" s="14">
        <v>0</v>
      </c>
      <c r="M25" s="14">
        <v>45</v>
      </c>
      <c r="N25" s="14">
        <v>30</v>
      </c>
      <c r="O25" s="14">
        <v>12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ht="15">
      <c r="A26" s="7">
        <v>9</v>
      </c>
      <c r="B26" s="8" t="s">
        <v>340</v>
      </c>
      <c r="C26" s="9">
        <v>1994</v>
      </c>
      <c r="D26" s="8" t="s">
        <v>85</v>
      </c>
      <c r="E26" s="10">
        <f>SUM(LARGE(F26:Y26,{1,2,3,4,5,6,7}))</f>
        <v>118.5</v>
      </c>
      <c r="F26" s="14">
        <v>16.5</v>
      </c>
      <c r="G26" s="14">
        <v>18</v>
      </c>
      <c r="H26" s="14">
        <v>16.5</v>
      </c>
      <c r="I26" s="14">
        <v>15</v>
      </c>
      <c r="J26" s="14">
        <v>0</v>
      </c>
      <c r="K26" s="14">
        <v>0</v>
      </c>
      <c r="L26" s="14">
        <v>0</v>
      </c>
      <c r="M26" s="14">
        <v>39</v>
      </c>
      <c r="N26" s="14">
        <v>12</v>
      </c>
      <c r="O26" s="14">
        <v>1.5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ht="15">
      <c r="A27" s="7">
        <v>10</v>
      </c>
      <c r="B27" s="8" t="s">
        <v>341</v>
      </c>
      <c r="C27" s="9">
        <v>1994</v>
      </c>
      <c r="D27" s="8" t="s">
        <v>81</v>
      </c>
      <c r="E27" s="10">
        <f>SUM(LARGE(F27:Y27,{1,2,3,4,5,6,7}))</f>
        <v>108.5</v>
      </c>
      <c r="F27" s="14">
        <v>24</v>
      </c>
      <c r="G27" s="14">
        <v>6</v>
      </c>
      <c r="H27" s="14">
        <v>24</v>
      </c>
      <c r="I27" s="14">
        <v>18</v>
      </c>
      <c r="J27" s="14">
        <v>0</v>
      </c>
      <c r="K27" s="14">
        <v>0</v>
      </c>
      <c r="L27" s="14">
        <v>0</v>
      </c>
      <c r="M27" s="14">
        <v>19.5</v>
      </c>
      <c r="N27" s="14">
        <v>3</v>
      </c>
      <c r="O27" s="14">
        <v>14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ht="15">
      <c r="A28" s="7">
        <v>11</v>
      </c>
      <c r="B28" s="8" t="s">
        <v>188</v>
      </c>
      <c r="C28" s="9">
        <v>1995</v>
      </c>
      <c r="D28" s="8" t="s">
        <v>88</v>
      </c>
      <c r="E28" s="10">
        <f>SUM(LARGE(F28:Y28,{1,2,3,4,5,6,7}))</f>
        <v>105</v>
      </c>
      <c r="F28" s="14">
        <v>27</v>
      </c>
      <c r="G28" s="14">
        <v>27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21</v>
      </c>
      <c r="O28" s="14">
        <v>30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ht="15">
      <c r="A29" s="7">
        <v>12</v>
      </c>
      <c r="B29" s="8" t="s">
        <v>342</v>
      </c>
      <c r="C29" s="9">
        <v>1995</v>
      </c>
      <c r="D29" s="8" t="s">
        <v>93</v>
      </c>
      <c r="E29" s="10">
        <f>SUM(LARGE(F29:Y29,{1,2,3,4,5,6,7}))</f>
        <v>93</v>
      </c>
      <c r="F29" s="14">
        <v>33</v>
      </c>
      <c r="G29" s="14">
        <v>0</v>
      </c>
      <c r="H29" s="14">
        <v>15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45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ht="15">
      <c r="A30" s="7">
        <v>13</v>
      </c>
      <c r="B30" s="8" t="s">
        <v>192</v>
      </c>
      <c r="C30" s="9">
        <v>1995</v>
      </c>
      <c r="D30" s="8" t="s">
        <v>67</v>
      </c>
      <c r="E30" s="10">
        <f>SUM(LARGE(F30:Y30,{1,2,3,4,5,6,7}))</f>
        <v>89</v>
      </c>
      <c r="F30" s="14">
        <v>0</v>
      </c>
      <c r="G30" s="14">
        <v>0</v>
      </c>
      <c r="H30" s="14">
        <v>14</v>
      </c>
      <c r="I30" s="14">
        <v>24</v>
      </c>
      <c r="J30" s="14">
        <v>0</v>
      </c>
      <c r="K30" s="14">
        <v>0</v>
      </c>
      <c r="L30" s="14">
        <v>0</v>
      </c>
      <c r="M30" s="14">
        <v>10.5</v>
      </c>
      <c r="N30" s="14">
        <v>24</v>
      </c>
      <c r="O30" s="14">
        <v>16.5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</row>
    <row r="31" spans="1:25" ht="15">
      <c r="A31" s="7">
        <v>14</v>
      </c>
      <c r="B31" s="8" t="s">
        <v>343</v>
      </c>
      <c r="C31" s="9">
        <v>1994</v>
      </c>
      <c r="D31" s="8" t="s">
        <v>344</v>
      </c>
      <c r="E31" s="10">
        <f>SUM(LARGE(F31:Y31,{1,2,3,4,5,6,7}))</f>
        <v>84</v>
      </c>
      <c r="F31" s="14">
        <v>15</v>
      </c>
      <c r="G31" s="14">
        <v>9</v>
      </c>
      <c r="H31" s="14">
        <v>3</v>
      </c>
      <c r="I31" s="14">
        <v>0</v>
      </c>
      <c r="J31" s="14">
        <v>0</v>
      </c>
      <c r="K31" s="14">
        <v>0</v>
      </c>
      <c r="L31" s="14">
        <v>0</v>
      </c>
      <c r="M31" s="14">
        <v>24</v>
      </c>
      <c r="N31" s="14">
        <v>33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</row>
    <row r="32" spans="1:25" ht="15">
      <c r="A32" s="7">
        <v>15</v>
      </c>
      <c r="B32" s="8" t="s">
        <v>345</v>
      </c>
      <c r="C32" s="9">
        <v>1994</v>
      </c>
      <c r="D32" s="8" t="s">
        <v>93</v>
      </c>
      <c r="E32" s="10">
        <f>SUM(LARGE(F32:Y32,{1,2,3,4,5,6,7}))</f>
        <v>81</v>
      </c>
      <c r="F32" s="14">
        <v>0</v>
      </c>
      <c r="G32" s="14">
        <v>0</v>
      </c>
      <c r="H32" s="14">
        <v>10.5</v>
      </c>
      <c r="I32" s="14">
        <v>39</v>
      </c>
      <c r="J32" s="14">
        <v>0</v>
      </c>
      <c r="K32" s="14">
        <v>0</v>
      </c>
      <c r="L32" s="14">
        <v>0</v>
      </c>
      <c r="M32" s="14">
        <v>15</v>
      </c>
      <c r="N32" s="14">
        <v>6</v>
      </c>
      <c r="O32" s="14">
        <v>10.5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ht="15">
      <c r="A33" s="7">
        <v>16</v>
      </c>
      <c r="B33" s="8" t="s">
        <v>346</v>
      </c>
      <c r="C33" s="9">
        <v>1995</v>
      </c>
      <c r="D33" s="8" t="s">
        <v>347</v>
      </c>
      <c r="E33" s="10">
        <f>SUM(LARGE(F33:Y33,{1,2,3,4,5,6,7}))</f>
        <v>79.5</v>
      </c>
      <c r="F33" s="14">
        <v>0</v>
      </c>
      <c r="G33" s="14">
        <v>21</v>
      </c>
      <c r="H33" s="14">
        <v>27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10.5</v>
      </c>
      <c r="O33" s="14">
        <v>21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ht="15">
      <c r="A34" s="7">
        <v>17</v>
      </c>
      <c r="B34" s="8" t="s">
        <v>348</v>
      </c>
      <c r="C34" s="9">
        <v>1994</v>
      </c>
      <c r="D34" s="8" t="s">
        <v>339</v>
      </c>
      <c r="E34" s="10">
        <f>SUM(LARGE(F34:Y34,{1,2,3,4,5,6,7}))</f>
        <v>72</v>
      </c>
      <c r="F34" s="14">
        <v>3</v>
      </c>
      <c r="G34" s="14">
        <v>0</v>
      </c>
      <c r="H34" s="14">
        <v>0</v>
      </c>
      <c r="I34" s="14">
        <v>9</v>
      </c>
      <c r="J34" s="14">
        <v>0</v>
      </c>
      <c r="K34" s="14">
        <v>0</v>
      </c>
      <c r="L34" s="14">
        <v>0</v>
      </c>
      <c r="M34" s="14">
        <v>21</v>
      </c>
      <c r="N34" s="14">
        <v>39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</row>
    <row r="35" spans="1:25" ht="15">
      <c r="A35" s="7">
        <v>18</v>
      </c>
      <c r="B35" s="8" t="s">
        <v>349</v>
      </c>
      <c r="C35" s="9">
        <v>1995</v>
      </c>
      <c r="D35" s="8" t="s">
        <v>350</v>
      </c>
      <c r="E35" s="10">
        <f>SUM(LARGE(F35:Y35,{1,2,3,4,5,6,7}))</f>
        <v>70.5</v>
      </c>
      <c r="F35" s="14">
        <v>0</v>
      </c>
      <c r="G35" s="14">
        <v>0</v>
      </c>
      <c r="H35" s="14">
        <v>39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7.5</v>
      </c>
      <c r="O35" s="14">
        <v>24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</row>
    <row r="36" spans="1:25" ht="15">
      <c r="A36" s="7">
        <v>19</v>
      </c>
      <c r="B36" s="8" t="s">
        <v>351</v>
      </c>
      <c r="C36" s="9">
        <v>1996</v>
      </c>
      <c r="D36" s="8" t="s">
        <v>73</v>
      </c>
      <c r="E36" s="10">
        <f>SUM(LARGE(F36:Y36,{1,2,3,4,5,6,7}))</f>
        <v>52.5</v>
      </c>
      <c r="F36" s="14">
        <v>19.5</v>
      </c>
      <c r="G36" s="14">
        <v>33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</row>
    <row r="37" spans="1:25" ht="15">
      <c r="A37" s="7">
        <v>20</v>
      </c>
      <c r="B37" s="8" t="s">
        <v>352</v>
      </c>
      <c r="C37" s="9">
        <v>1995</v>
      </c>
      <c r="D37" s="8" t="s">
        <v>85</v>
      </c>
      <c r="E37" s="10">
        <f>SUM(LARGE(F37:Y37,{1,2,3,4,5,6,7}))</f>
        <v>50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14</v>
      </c>
      <c r="N37" s="14">
        <v>9</v>
      </c>
      <c r="O37" s="14">
        <v>27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</row>
    <row r="38" spans="1:25" ht="15">
      <c r="A38" s="7">
        <v>21</v>
      </c>
      <c r="B38" s="8" t="s">
        <v>353</v>
      </c>
      <c r="C38" s="9">
        <v>1995</v>
      </c>
      <c r="D38" s="8" t="s">
        <v>339</v>
      </c>
      <c r="E38" s="10">
        <f>SUM(LARGE(F38:Y38,{1,2,3,4,5,6,7}))</f>
        <v>43</v>
      </c>
      <c r="F38" s="14">
        <v>0</v>
      </c>
      <c r="G38" s="14">
        <v>0</v>
      </c>
      <c r="H38" s="14">
        <v>4.5</v>
      </c>
      <c r="I38" s="14">
        <v>10.5</v>
      </c>
      <c r="J38" s="14">
        <v>0</v>
      </c>
      <c r="K38" s="14">
        <v>0</v>
      </c>
      <c r="L38" s="14">
        <v>0</v>
      </c>
      <c r="M38" s="14">
        <v>12</v>
      </c>
      <c r="N38" s="14">
        <v>16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</row>
    <row r="39" spans="1:25" ht="15">
      <c r="A39" s="7">
        <v>22</v>
      </c>
      <c r="B39" s="8" t="s">
        <v>354</v>
      </c>
      <c r="C39" s="9">
        <v>1994</v>
      </c>
      <c r="D39" s="8" t="s">
        <v>81</v>
      </c>
      <c r="E39" s="10">
        <f>SUM(LARGE(F39:Y39,{1,2,3,4,5,6,7}))</f>
        <v>40.5</v>
      </c>
      <c r="F39" s="14">
        <v>0</v>
      </c>
      <c r="G39" s="14">
        <v>19.5</v>
      </c>
      <c r="H39" s="14">
        <v>9</v>
      </c>
      <c r="I39" s="14">
        <v>12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</row>
    <row r="40" spans="1:25" ht="15">
      <c r="A40" s="7">
        <v>23</v>
      </c>
      <c r="B40" s="8" t="s">
        <v>199</v>
      </c>
      <c r="C40" s="9">
        <v>1994</v>
      </c>
      <c r="D40" s="8" t="s">
        <v>200</v>
      </c>
      <c r="E40" s="10">
        <f>SUM(LARGE(F40:Y40,{1,2,3,4,5,6,7}))</f>
        <v>38</v>
      </c>
      <c r="F40" s="14">
        <v>0</v>
      </c>
      <c r="G40" s="14">
        <v>0</v>
      </c>
      <c r="H40" s="14">
        <v>6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14</v>
      </c>
      <c r="O40" s="14">
        <v>18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</row>
    <row r="41" spans="1:25" ht="15">
      <c r="A41" s="7">
        <v>24</v>
      </c>
      <c r="B41" s="8" t="s">
        <v>355</v>
      </c>
      <c r="C41" s="9">
        <v>1995</v>
      </c>
      <c r="D41" s="8" t="s">
        <v>115</v>
      </c>
      <c r="E41" s="10">
        <f>SUM(LARGE(F41:Y41,{1,2,3,4,5,6,7}))</f>
        <v>36</v>
      </c>
      <c r="F41" s="14">
        <v>0</v>
      </c>
      <c r="G41" s="14">
        <v>0</v>
      </c>
      <c r="H41" s="14">
        <v>19.5</v>
      </c>
      <c r="I41" s="14">
        <v>16.5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</row>
    <row r="42" spans="1:25" ht="15">
      <c r="A42" s="7">
        <v>25</v>
      </c>
      <c r="B42" s="8" t="s">
        <v>356</v>
      </c>
      <c r="C42" s="9">
        <v>1994</v>
      </c>
      <c r="D42" s="8" t="s">
        <v>357</v>
      </c>
      <c r="E42" s="10">
        <f>SUM(LARGE(F42:Y42,{1,2,3,4,5,6,7}))</f>
        <v>36</v>
      </c>
      <c r="F42" s="14">
        <v>1.5</v>
      </c>
      <c r="G42" s="14">
        <v>15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4.5</v>
      </c>
      <c r="N42" s="14">
        <v>15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</row>
    <row r="43" spans="1:25" ht="15">
      <c r="A43" s="7">
        <v>26</v>
      </c>
      <c r="B43" s="8" t="s">
        <v>358</v>
      </c>
      <c r="C43" s="9">
        <v>1994</v>
      </c>
      <c r="D43" s="8" t="s">
        <v>93</v>
      </c>
      <c r="E43" s="10">
        <f>SUM(LARGE(F43:Y43,{1,2,3,4,5,6,7}))</f>
        <v>34.5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7.5</v>
      </c>
      <c r="N43" s="14">
        <v>18</v>
      </c>
      <c r="O43" s="14">
        <v>9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</row>
    <row r="44" spans="1:25" ht="15">
      <c r="A44" s="7">
        <v>27</v>
      </c>
      <c r="B44" s="8" t="s">
        <v>195</v>
      </c>
      <c r="C44" s="9">
        <v>1994</v>
      </c>
      <c r="D44" s="8" t="s">
        <v>103</v>
      </c>
      <c r="E44" s="10">
        <f>SUM(LARGE(F44:Y44,{1,2,3,4,5,6,7}))</f>
        <v>33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6</v>
      </c>
      <c r="N44" s="14">
        <v>19.5</v>
      </c>
      <c r="O44" s="14">
        <v>7.5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</row>
    <row r="45" spans="1:25" ht="15">
      <c r="A45" s="7">
        <v>28</v>
      </c>
      <c r="B45" s="8" t="s">
        <v>359</v>
      </c>
      <c r="C45" s="9">
        <v>1994</v>
      </c>
      <c r="D45" s="8" t="s">
        <v>360</v>
      </c>
      <c r="E45" s="10">
        <f>SUM(LARGE(F45:Y45,{1,2,3,4,5,6,7}))</f>
        <v>31.5</v>
      </c>
      <c r="F45" s="14">
        <v>10.5</v>
      </c>
      <c r="G45" s="14">
        <v>3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18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</row>
    <row r="46" spans="1:25" ht="15">
      <c r="A46" s="7">
        <v>29</v>
      </c>
      <c r="B46" s="8" t="s">
        <v>361</v>
      </c>
      <c r="C46" s="9">
        <v>1995</v>
      </c>
      <c r="D46" s="8" t="s">
        <v>154</v>
      </c>
      <c r="E46" s="10">
        <f>SUM(LARGE(F46:Y46,{1,2,3,4,5,6,7}))</f>
        <v>28.5</v>
      </c>
      <c r="F46" s="14">
        <v>12</v>
      </c>
      <c r="G46" s="14">
        <v>0</v>
      </c>
      <c r="H46" s="14">
        <v>7.5</v>
      </c>
      <c r="I46" s="14">
        <v>7.5</v>
      </c>
      <c r="J46" s="14">
        <v>0</v>
      </c>
      <c r="K46" s="14">
        <v>0</v>
      </c>
      <c r="L46" s="14">
        <v>0</v>
      </c>
      <c r="M46" s="14">
        <v>0</v>
      </c>
      <c r="N46" s="14">
        <v>1.5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5">
      <c r="A47" s="7">
        <v>30</v>
      </c>
      <c r="B47" s="8" t="s">
        <v>362</v>
      </c>
      <c r="C47" s="9">
        <v>1995</v>
      </c>
      <c r="D47" s="8" t="s">
        <v>88</v>
      </c>
      <c r="E47" s="10">
        <f>SUM(LARGE(F47:Y47,{1,2,3,4,5,6,7}))</f>
        <v>27</v>
      </c>
      <c r="F47" s="14">
        <v>0</v>
      </c>
      <c r="G47" s="14">
        <v>12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9</v>
      </c>
      <c r="N47" s="14">
        <v>0</v>
      </c>
      <c r="O47" s="14">
        <v>6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5">
      <c r="A48" s="7">
        <v>31</v>
      </c>
      <c r="B48" s="8" t="s">
        <v>363</v>
      </c>
      <c r="C48" s="9">
        <v>1994</v>
      </c>
      <c r="D48" s="8" t="s">
        <v>339</v>
      </c>
      <c r="E48" s="10">
        <f>SUM(LARGE(F48:Y48,{1,2,3,4,5,6,7}))</f>
        <v>24</v>
      </c>
      <c r="F48" s="14">
        <v>0</v>
      </c>
      <c r="G48" s="14">
        <v>4.5</v>
      </c>
      <c r="H48" s="14">
        <v>0</v>
      </c>
      <c r="I48" s="14">
        <v>19.5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5">
      <c r="A49" s="7">
        <v>32</v>
      </c>
      <c r="B49" s="8" t="s">
        <v>364</v>
      </c>
      <c r="C49" s="9">
        <v>1994</v>
      </c>
      <c r="D49" s="8" t="s">
        <v>73</v>
      </c>
      <c r="E49" s="10">
        <f>SUM(LARGE(F49:Y49,{1,2,3,4,5,6,7}))</f>
        <v>22.5</v>
      </c>
      <c r="F49" s="14">
        <v>7.5</v>
      </c>
      <c r="G49" s="14">
        <v>7.5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3</v>
      </c>
      <c r="N49" s="14">
        <v>4.5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5">
      <c r="A50" s="7">
        <v>33</v>
      </c>
      <c r="B50" s="8" t="s">
        <v>365</v>
      </c>
      <c r="C50" s="9">
        <v>1996</v>
      </c>
      <c r="D50" s="8" t="s">
        <v>115</v>
      </c>
      <c r="E50" s="10">
        <f>SUM(LARGE(F50:Y50,{1,2,3,4,5,6,7}))</f>
        <v>18</v>
      </c>
      <c r="F50" s="14">
        <v>18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5">
      <c r="A51" s="7">
        <v>34</v>
      </c>
      <c r="B51" s="8" t="s">
        <v>366</v>
      </c>
      <c r="C51" s="9">
        <v>1995</v>
      </c>
      <c r="D51" s="8" t="s">
        <v>73</v>
      </c>
      <c r="E51" s="10">
        <f>SUM(LARGE(F51:Y51,{1,2,3,4,5,6,7}))</f>
        <v>16.5</v>
      </c>
      <c r="F51" s="14">
        <v>0</v>
      </c>
      <c r="G51" s="14">
        <v>16.5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5">
      <c r="A52" s="7">
        <v>35</v>
      </c>
      <c r="B52" s="8" t="s">
        <v>367</v>
      </c>
      <c r="C52" s="9">
        <v>1994</v>
      </c>
      <c r="D52" s="8" t="s">
        <v>67</v>
      </c>
      <c r="E52" s="10">
        <f>SUM(LARGE(F52:Y52,{1,2,3,4,5,6,7}))</f>
        <v>15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15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5">
      <c r="A53" s="7">
        <v>36</v>
      </c>
      <c r="B53" s="8" t="s">
        <v>368</v>
      </c>
      <c r="C53" s="9">
        <v>1995</v>
      </c>
      <c r="D53" s="8" t="s">
        <v>339</v>
      </c>
      <c r="E53" s="10">
        <f>SUM(LARGE(F53:Y53,{1,2,3,4,5,6,7}))</f>
        <v>14</v>
      </c>
      <c r="F53" s="14">
        <v>0</v>
      </c>
      <c r="G53" s="14">
        <v>14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5">
      <c r="A54" s="7">
        <v>37</v>
      </c>
      <c r="B54" s="8" t="s">
        <v>369</v>
      </c>
      <c r="C54" s="9">
        <v>1994</v>
      </c>
      <c r="D54" s="8" t="s">
        <v>370</v>
      </c>
      <c r="E54" s="10">
        <f>SUM(LARGE(F54:Y54,{1,2,3,4,5,6,7}))</f>
        <v>9</v>
      </c>
      <c r="F54" s="14">
        <v>9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5">
      <c r="A55" s="7">
        <v>38</v>
      </c>
      <c r="B55" s="8" t="s">
        <v>371</v>
      </c>
      <c r="C55" s="9">
        <v>1995</v>
      </c>
      <c r="D55" s="8" t="s">
        <v>372</v>
      </c>
      <c r="E55" s="10">
        <f>SUM(LARGE(F55:Y55,{1,2,3,4,5,6,7}))</f>
        <v>6</v>
      </c>
      <c r="F55" s="14">
        <v>6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5">
      <c r="A56" s="7">
        <v>39</v>
      </c>
      <c r="B56" s="8" t="s">
        <v>202</v>
      </c>
      <c r="C56" s="9">
        <v>1995</v>
      </c>
      <c r="D56" s="8" t="s">
        <v>200</v>
      </c>
      <c r="E56" s="10">
        <f>SUM(LARGE(F56:Y56,{1,2,3,4,5,6,7}))</f>
        <v>6</v>
      </c>
      <c r="F56" s="14">
        <v>0</v>
      </c>
      <c r="G56" s="14">
        <v>0</v>
      </c>
      <c r="H56" s="14">
        <v>0</v>
      </c>
      <c r="I56" s="14">
        <v>6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5">
      <c r="A57" s="7">
        <v>40</v>
      </c>
      <c r="B57" s="8" t="s">
        <v>373</v>
      </c>
      <c r="C57" s="9">
        <v>1994</v>
      </c>
      <c r="D57" s="8" t="s">
        <v>67</v>
      </c>
      <c r="E57" s="10">
        <f>SUM(LARGE(F57:Y57,{1,2,3,4,5,6,7}))</f>
        <v>4.5</v>
      </c>
      <c r="F57" s="14">
        <v>0</v>
      </c>
      <c r="G57" s="14">
        <v>0</v>
      </c>
      <c r="H57" s="14">
        <v>0</v>
      </c>
      <c r="I57" s="14">
        <v>4.5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5">
      <c r="A58" s="7">
        <v>41</v>
      </c>
      <c r="B58" s="8" t="s">
        <v>374</v>
      </c>
      <c r="C58" s="9">
        <v>1995</v>
      </c>
      <c r="D58" s="8" t="s">
        <v>85</v>
      </c>
      <c r="E58" s="10">
        <f>SUM(LARGE(F58:Y58,{1,2,3,4,5,6,7}))</f>
        <v>4.5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4.5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5">
      <c r="A59" s="7">
        <v>42</v>
      </c>
      <c r="B59" s="8" t="s">
        <v>375</v>
      </c>
      <c r="C59" s="9">
        <v>1995</v>
      </c>
      <c r="D59" s="8" t="s">
        <v>93</v>
      </c>
      <c r="E59" s="10">
        <f>SUM(LARGE(F59:Y59,{1,2,3,4,5,6,7}))</f>
        <v>3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5">
      <c r="A60" s="7">
        <v>43</v>
      </c>
      <c r="B60" s="8" t="s">
        <v>376</v>
      </c>
      <c r="C60" s="9">
        <v>1994</v>
      </c>
      <c r="D60" s="8" t="s">
        <v>137</v>
      </c>
      <c r="E60" s="10">
        <f>SUM(LARGE(F60:Y60,{1,2,3,4,5,6,7}))</f>
        <v>1.5</v>
      </c>
      <c r="F60" s="14">
        <v>0</v>
      </c>
      <c r="G60" s="14">
        <v>0</v>
      </c>
      <c r="H60" s="14">
        <v>1.5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5">
      <c r="A61" s="7">
        <v>44</v>
      </c>
      <c r="B61" s="8" t="s">
        <v>377</v>
      </c>
      <c r="C61" s="9">
        <v>1995</v>
      </c>
      <c r="D61" s="8" t="s">
        <v>109</v>
      </c>
      <c r="E61" s="10">
        <f>SUM(LARGE(F61:Y61,{1,2,3,4,5,6,7}))</f>
        <v>1.5</v>
      </c>
      <c r="F61" s="14">
        <v>0</v>
      </c>
      <c r="G61" s="14">
        <v>0</v>
      </c>
      <c r="H61" s="14">
        <v>0</v>
      </c>
      <c r="I61" s="14">
        <v>1.5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5">
      <c r="A62" s="7">
        <v>45</v>
      </c>
      <c r="B62" s="8" t="s">
        <v>378</v>
      </c>
      <c r="C62" s="9">
        <v>1995</v>
      </c>
      <c r="D62" s="8" t="s">
        <v>73</v>
      </c>
      <c r="E62" s="10">
        <f>SUM(LARGE(F62:Y62,{1,2,3,4,5,6,7}))</f>
        <v>1.5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1.5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5">
      <c r="A63" s="7">
        <v>46</v>
      </c>
      <c r="B63" s="8"/>
      <c r="C63" s="9"/>
      <c r="D63" s="8"/>
      <c r="E63" s="10">
        <f>SUM(LARGE(F63:Y63,{1,2,3,4,5,6,7}))</f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5">
      <c r="A64" s="7">
        <v>47</v>
      </c>
      <c r="B64" s="8"/>
      <c r="C64" s="9"/>
      <c r="D64" s="8"/>
      <c r="E64" s="10">
        <f>SUM(LARGE(F64:Y64,{1,2,3,4,5,6,7}))</f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5">
      <c r="A65" s="7">
        <v>48</v>
      </c>
      <c r="B65" s="8"/>
      <c r="C65" s="9"/>
      <c r="D65" s="8"/>
      <c r="E65" s="10">
        <f>SUM(LARGE(F65:Y65,{1,2,3,4,5,6,7}))</f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5">
      <c r="A66" s="7">
        <v>49</v>
      </c>
      <c r="B66" s="8"/>
      <c r="C66" s="9"/>
      <c r="D66" s="8"/>
      <c r="E66" s="10">
        <f>SUM(LARGE(F66:Y66,{1,2,3,4,5,6,7}))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5">
      <c r="A67" s="7">
        <v>50</v>
      </c>
      <c r="B67" s="8"/>
      <c r="C67" s="9"/>
      <c r="D67" s="8"/>
      <c r="E67" s="10">
        <f>SUM(LARGE(F67:Y67,{1,2,3,4,5,6,7}))</f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5">
      <c r="A68" s="7">
        <v>51</v>
      </c>
      <c r="B68" s="8"/>
      <c r="C68" s="9"/>
      <c r="D68" s="8"/>
      <c r="E68" s="10">
        <f>SUM(LARGE(F68:Y68,{1,2,3,4,5,6,7}))</f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5">
      <c r="A69" s="7">
        <v>52</v>
      </c>
      <c r="B69" s="8"/>
      <c r="C69" s="9"/>
      <c r="D69" s="8"/>
      <c r="E69" s="10">
        <f>SUM(LARGE(F69:Y69,{1,2,3,4,5,6,7}))</f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5">
      <c r="A70" s="7">
        <v>53</v>
      </c>
      <c r="B70" s="8"/>
      <c r="C70" s="9"/>
      <c r="D70" s="8"/>
      <c r="E70" s="10">
        <f>SUM(LARGE(F70:Y70,{1,2,3,4,5,6,7}))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5">
      <c r="A71" s="7">
        <v>54</v>
      </c>
      <c r="B71" s="8"/>
      <c r="C71" s="9"/>
      <c r="D71" s="8"/>
      <c r="E71" s="10">
        <f>SUM(LARGE(F71:Y71,{1,2,3,4,5,6,7}))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5">
      <c r="A72" s="7">
        <v>55</v>
      </c>
      <c r="B72" s="8"/>
      <c r="C72" s="9"/>
      <c r="D72" s="8"/>
      <c r="E72" s="10">
        <f>SUM(LARGE(F72:Y72,{1,2,3,4,5,6,7}))</f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5">
      <c r="A73" s="7">
        <v>56</v>
      </c>
      <c r="B73" s="8"/>
      <c r="C73" s="9"/>
      <c r="D73" s="8"/>
      <c r="E73" s="10">
        <f>SUM(LARGE(F73:Y73,{1,2,3,4,5,6,7}))</f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5">
      <c r="A74" s="7">
        <v>57</v>
      </c>
      <c r="B74" s="8"/>
      <c r="C74" s="9"/>
      <c r="D74" s="8"/>
      <c r="E74" s="10">
        <f>SUM(LARGE(F74:Y74,{1,2,3,4,5,6,7}))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5">
      <c r="A75" s="7">
        <v>58</v>
      </c>
      <c r="B75" s="8"/>
      <c r="C75" s="9"/>
      <c r="D75" s="8"/>
      <c r="E75" s="10">
        <f>SUM(LARGE(F75:Y75,{1,2,3,4,5,6,7}))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5">
      <c r="A76" s="7">
        <v>59</v>
      </c>
      <c r="B76" s="8"/>
      <c r="C76" s="9"/>
      <c r="D76" s="8"/>
      <c r="E76" s="10">
        <f>SUM(LARGE(F76:Y76,{1,2,3,4,5,6,7}))</f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15">
      <c r="A77" s="7">
        <v>60</v>
      </c>
      <c r="B77" s="8"/>
      <c r="C77" s="9"/>
      <c r="D77" s="8"/>
      <c r="E77" s="10">
        <f>SUM(LARGE(F77:Y77,{1,2,3,4,5,6,7}))</f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</row>
    <row r="78" spans="1:25" ht="15">
      <c r="A78" s="7">
        <v>61</v>
      </c>
      <c r="B78" s="8"/>
      <c r="C78" s="9"/>
      <c r="D78" s="8"/>
      <c r="E78" s="10">
        <f>SUM(LARGE(F78:Y78,{1,2,3,4,5,6,7}))</f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</row>
    <row r="79" spans="1:25" ht="15">
      <c r="A79" s="7">
        <v>62</v>
      </c>
      <c r="B79" s="8"/>
      <c r="C79" s="9"/>
      <c r="D79" s="8"/>
      <c r="E79" s="10">
        <f>SUM(LARGE(F79:Y79,{1,2,3,4,5,6,7}))</f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5">
      <c r="A80" s="7">
        <v>63</v>
      </c>
      <c r="B80" s="8"/>
      <c r="C80" s="9"/>
      <c r="D80" s="8"/>
      <c r="E80" s="10">
        <f>SUM(LARGE(F80:Y80,{1,2,3,4,5,6,7}))</f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5">
      <c r="A81" s="7">
        <v>64</v>
      </c>
      <c r="B81" s="8"/>
      <c r="C81" s="9"/>
      <c r="D81" s="8"/>
      <c r="E81" s="10">
        <f>SUM(LARGE(F81:Y81,{1,2,3,4,5,6,7}))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5">
      <c r="A82" s="7">
        <v>65</v>
      </c>
      <c r="B82" s="8"/>
      <c r="C82" s="9"/>
      <c r="D82" s="8"/>
      <c r="E82" s="10">
        <f>SUM(LARGE(F82:Y82,{1,2,3,4,5,6,7}))</f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5">
      <c r="A83" s="7">
        <v>66</v>
      </c>
      <c r="B83" s="8"/>
      <c r="C83" s="9"/>
      <c r="D83" s="8"/>
      <c r="E83" s="10">
        <f>SUM(LARGE(F83:Y83,{1,2,3,4,5,6,7}))</f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5">
      <c r="A84" s="7">
        <v>67</v>
      </c>
      <c r="B84" s="8"/>
      <c r="C84" s="9"/>
      <c r="D84" s="8"/>
      <c r="E84" s="10">
        <f>SUM(LARGE(F84:Y84,{1,2,3,4,5,6,7}))</f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5">
      <c r="A85" s="7">
        <v>68</v>
      </c>
      <c r="B85" s="8"/>
      <c r="C85" s="9"/>
      <c r="D85" s="8"/>
      <c r="E85" s="10">
        <f>SUM(LARGE(F85:Y85,{1,2,3,4,5,6,7}))</f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5">
      <c r="A86" s="11">
        <v>69</v>
      </c>
      <c r="B86" s="12"/>
      <c r="C86" s="13"/>
      <c r="D86" s="12"/>
      <c r="E86" s="10">
        <f>SUM(LARGE(F86:Y86,{1,2,3,4,5,6,7}))</f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</sheetData>
  <sheetProtection selectLockedCells="1" selectUnlockedCells="1"/>
  <mergeCells count="27">
    <mergeCell ref="A1:W1"/>
    <mergeCell ref="A2:W2"/>
    <mergeCell ref="A3:W3"/>
    <mergeCell ref="A5:E5"/>
    <mergeCell ref="F5:U5"/>
    <mergeCell ref="A6:E6"/>
    <mergeCell ref="F6:U6"/>
    <mergeCell ref="A7:E7"/>
    <mergeCell ref="F7:U7"/>
    <mergeCell ref="A8:E8"/>
    <mergeCell ref="F8:U8"/>
    <mergeCell ref="A9:E9"/>
    <mergeCell ref="F9:U9"/>
    <mergeCell ref="A10:E10"/>
    <mergeCell ref="F10:U10"/>
    <mergeCell ref="A11:E11"/>
    <mergeCell ref="F11:U11"/>
    <mergeCell ref="A12:E12"/>
    <mergeCell ref="F12:U12"/>
    <mergeCell ref="A16:L16"/>
    <mergeCell ref="A13:E13"/>
    <mergeCell ref="F13:U13"/>
    <mergeCell ref="A14:E14"/>
    <mergeCell ref="F14:U14"/>
    <mergeCell ref="A15:D15"/>
    <mergeCell ref="E15:Q15"/>
    <mergeCell ref="R15:Y15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86"/>
  <sheetViews>
    <sheetView zoomScalePageLayoutView="0" workbookViewId="0" topLeftCell="A37">
      <selection activeCell="E18" sqref="E18:E54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25" width="4.7109375" style="1" customWidth="1"/>
  </cols>
  <sheetData>
    <row r="1" spans="1:23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15">
      <c r="A3" s="28" t="s">
        <v>379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5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" customHeight="1">
      <c r="A5" s="23" t="s">
        <v>317</v>
      </c>
      <c r="B5" s="23"/>
      <c r="C5" s="23"/>
      <c r="D5" s="23"/>
      <c r="E5" s="23"/>
      <c r="F5" s="24" t="s">
        <v>318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/>
      <c r="W5"/>
      <c r="X5"/>
      <c r="Y5"/>
    </row>
    <row r="6" spans="1:25" ht="15" customHeight="1">
      <c r="A6" s="17" t="s">
        <v>319</v>
      </c>
      <c r="B6" s="17"/>
      <c r="C6" s="17"/>
      <c r="D6" s="17"/>
      <c r="E6" s="17"/>
      <c r="F6" s="24" t="s">
        <v>320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/>
      <c r="W6"/>
      <c r="X6"/>
      <c r="Y6"/>
    </row>
    <row r="7" spans="1:25" ht="15" customHeight="1">
      <c r="A7" s="17" t="s">
        <v>321</v>
      </c>
      <c r="B7" s="17"/>
      <c r="C7" s="17"/>
      <c r="D7" s="17"/>
      <c r="E7" s="17"/>
      <c r="F7" s="24" t="s">
        <v>322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/>
      <c r="W7"/>
      <c r="X7"/>
      <c r="Y7"/>
    </row>
    <row r="8" spans="1:25" ht="15" customHeight="1">
      <c r="A8" s="17" t="s">
        <v>323</v>
      </c>
      <c r="B8" s="17"/>
      <c r="C8" s="17"/>
      <c r="D8" s="17"/>
      <c r="E8" s="17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/>
      <c r="W8"/>
      <c r="X8"/>
      <c r="Y8"/>
    </row>
    <row r="9" spans="1:25" ht="15" customHeight="1">
      <c r="A9" s="17" t="s">
        <v>324</v>
      </c>
      <c r="B9" s="17"/>
      <c r="C9" s="17"/>
      <c r="D9" s="17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/>
      <c r="W9"/>
      <c r="X9"/>
      <c r="Y9"/>
    </row>
    <row r="10" spans="1:25" ht="15" customHeight="1">
      <c r="A10" s="17" t="s">
        <v>325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/>
      <c r="W10"/>
      <c r="X10"/>
      <c r="Y10"/>
    </row>
    <row r="11" spans="1:25" ht="15" customHeight="1">
      <c r="A11" s="17" t="s">
        <v>326</v>
      </c>
      <c r="B11" s="17"/>
      <c r="C11" s="17"/>
      <c r="D11" s="17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/>
      <c r="W11"/>
      <c r="X11"/>
      <c r="Y11"/>
    </row>
    <row r="12" spans="1:25" ht="15" customHeight="1">
      <c r="A12" s="17" t="s">
        <v>327</v>
      </c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/>
      <c r="W12"/>
      <c r="X12"/>
      <c r="Y12"/>
    </row>
    <row r="13" spans="1:25" ht="15" customHeight="1">
      <c r="A13" s="17" t="s">
        <v>328</v>
      </c>
      <c r="B13" s="17"/>
      <c r="C13" s="17"/>
      <c r="D13" s="17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/>
      <c r="W13"/>
      <c r="X13"/>
      <c r="Y13"/>
    </row>
    <row r="14" spans="1:25" ht="15" customHeight="1">
      <c r="A14" s="17" t="s">
        <v>329</v>
      </c>
      <c r="B14" s="17"/>
      <c r="C14" s="17"/>
      <c r="D14" s="17"/>
      <c r="E14" s="17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/>
      <c r="W14"/>
      <c r="X14"/>
      <c r="Y14"/>
    </row>
    <row r="15" spans="1:25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12" ht="15">
      <c r="A16" s="16" t="s">
        <v>330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25" ht="15">
      <c r="A17" s="4" t="s">
        <v>60</v>
      </c>
      <c r="B17" s="5" t="s">
        <v>61</v>
      </c>
      <c r="C17" s="5" t="s">
        <v>62</v>
      </c>
      <c r="D17" s="5" t="s">
        <v>63</v>
      </c>
      <c r="E17" s="5" t="s">
        <v>64</v>
      </c>
      <c r="F17" s="5">
        <v>1</v>
      </c>
      <c r="G17" s="5">
        <v>2</v>
      </c>
      <c r="H17" s="5">
        <v>3</v>
      </c>
      <c r="I17" s="5">
        <v>4</v>
      </c>
      <c r="J17" s="5">
        <v>5</v>
      </c>
      <c r="K17" s="5">
        <v>6</v>
      </c>
      <c r="L17" s="5">
        <v>7</v>
      </c>
      <c r="M17" s="5">
        <v>8</v>
      </c>
      <c r="N17" s="5">
        <v>9</v>
      </c>
      <c r="O17" s="5">
        <v>10</v>
      </c>
      <c r="P17" s="5">
        <v>11</v>
      </c>
      <c r="Q17" s="5">
        <v>12</v>
      </c>
      <c r="R17" s="5">
        <v>13</v>
      </c>
      <c r="S17" s="5">
        <v>14</v>
      </c>
      <c r="T17" s="5">
        <v>15</v>
      </c>
      <c r="U17" s="5">
        <v>16</v>
      </c>
      <c r="V17" s="5">
        <v>17</v>
      </c>
      <c r="W17" s="5">
        <v>18</v>
      </c>
      <c r="X17" s="5">
        <v>19</v>
      </c>
      <c r="Y17" s="6">
        <v>20</v>
      </c>
    </row>
    <row r="18" spans="1:25" ht="15">
      <c r="A18" s="7">
        <v>1</v>
      </c>
      <c r="B18" s="8" t="s">
        <v>381</v>
      </c>
      <c r="C18" s="9">
        <v>1994</v>
      </c>
      <c r="D18" s="8" t="s">
        <v>69</v>
      </c>
      <c r="E18" s="10">
        <f>SUM(LARGE(F18:Y18,{1,2,3,4,5,6,7}))</f>
        <v>265</v>
      </c>
      <c r="F18" s="14">
        <v>45</v>
      </c>
      <c r="G18" s="14">
        <v>30</v>
      </c>
      <c r="H18" s="14">
        <v>21</v>
      </c>
      <c r="I18" s="14">
        <v>39</v>
      </c>
      <c r="J18" s="14">
        <v>60</v>
      </c>
      <c r="K18" s="14">
        <v>22</v>
      </c>
      <c r="L18" s="14">
        <v>33</v>
      </c>
      <c r="M18" s="14">
        <v>0</v>
      </c>
      <c r="N18" s="14">
        <v>0</v>
      </c>
      <c r="O18" s="14">
        <v>0</v>
      </c>
      <c r="P18" s="14">
        <v>36</v>
      </c>
      <c r="Q18" s="14">
        <v>0</v>
      </c>
      <c r="R18" s="14">
        <v>2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</row>
    <row r="19" spans="1:25" ht="15">
      <c r="A19" s="7">
        <v>2</v>
      </c>
      <c r="B19" s="8" t="s">
        <v>380</v>
      </c>
      <c r="C19" s="9">
        <v>1995</v>
      </c>
      <c r="D19" s="8" t="s">
        <v>93</v>
      </c>
      <c r="E19" s="10">
        <f>SUM(LARGE(F19:Y19,{1,2,3,4,5,6,7}))</f>
        <v>256</v>
      </c>
      <c r="F19" s="14">
        <v>15</v>
      </c>
      <c r="G19" s="14">
        <v>39</v>
      </c>
      <c r="H19" s="14">
        <v>39</v>
      </c>
      <c r="I19" s="14">
        <v>0</v>
      </c>
      <c r="J19" s="14">
        <v>40</v>
      </c>
      <c r="K19" s="14">
        <v>18</v>
      </c>
      <c r="L19" s="14">
        <v>0</v>
      </c>
      <c r="M19" s="14">
        <v>45</v>
      </c>
      <c r="N19" s="14">
        <v>45</v>
      </c>
      <c r="O19" s="14">
        <v>30</v>
      </c>
      <c r="P19" s="14">
        <v>0</v>
      </c>
      <c r="Q19" s="14">
        <v>0</v>
      </c>
      <c r="R19" s="14">
        <v>6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</row>
    <row r="20" spans="1:25" ht="15">
      <c r="A20" s="7">
        <v>3</v>
      </c>
      <c r="B20" s="8" t="s">
        <v>382</v>
      </c>
      <c r="C20" s="9">
        <v>1995</v>
      </c>
      <c r="D20" s="8" t="s">
        <v>115</v>
      </c>
      <c r="E20" s="10">
        <f>SUM(LARGE(F20:Y20,{1,2,3,4,5,6,7}))</f>
        <v>227</v>
      </c>
      <c r="F20" s="14">
        <v>30</v>
      </c>
      <c r="G20" s="14">
        <v>45</v>
      </c>
      <c r="H20" s="14">
        <v>14</v>
      </c>
      <c r="I20" s="14">
        <v>45</v>
      </c>
      <c r="J20" s="14">
        <v>2</v>
      </c>
      <c r="K20" s="14">
        <v>0</v>
      </c>
      <c r="L20" s="14">
        <v>0</v>
      </c>
      <c r="M20" s="14">
        <v>39</v>
      </c>
      <c r="N20" s="14">
        <v>27</v>
      </c>
      <c r="O20" s="14">
        <v>27</v>
      </c>
      <c r="P20" s="14">
        <v>0</v>
      </c>
      <c r="Q20" s="14">
        <v>8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</row>
    <row r="21" spans="1:25" ht="15">
      <c r="A21" s="7">
        <v>4</v>
      </c>
      <c r="B21" s="8" t="s">
        <v>383</v>
      </c>
      <c r="C21" s="9">
        <v>1995</v>
      </c>
      <c r="D21" s="8" t="s">
        <v>115</v>
      </c>
      <c r="E21" s="10">
        <f>SUM(LARGE(F21:Y21,{1,2,3,4,5,6,7}))</f>
        <v>213</v>
      </c>
      <c r="F21" s="14">
        <v>9</v>
      </c>
      <c r="G21" s="14">
        <v>27</v>
      </c>
      <c r="H21" s="14">
        <v>33</v>
      </c>
      <c r="I21" s="14">
        <v>33</v>
      </c>
      <c r="J21" s="14">
        <v>0</v>
      </c>
      <c r="K21" s="14">
        <v>0</v>
      </c>
      <c r="L21" s="14">
        <v>0</v>
      </c>
      <c r="M21" s="14">
        <v>33</v>
      </c>
      <c r="N21" s="14">
        <v>33</v>
      </c>
      <c r="O21" s="14">
        <v>45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</row>
    <row r="22" spans="1:25" ht="15">
      <c r="A22" s="7">
        <v>5</v>
      </c>
      <c r="B22" s="8" t="s">
        <v>257</v>
      </c>
      <c r="C22" s="9">
        <v>1994</v>
      </c>
      <c r="D22" s="8" t="s">
        <v>88</v>
      </c>
      <c r="E22" s="10">
        <f>SUM(LARGE(F22:Y22,{1,2,3,4,5,6,7}))</f>
        <v>200</v>
      </c>
      <c r="F22" s="14">
        <v>0</v>
      </c>
      <c r="G22" s="14">
        <v>0</v>
      </c>
      <c r="H22" s="14">
        <v>0</v>
      </c>
      <c r="I22" s="14">
        <v>0</v>
      </c>
      <c r="J22" s="14">
        <v>36</v>
      </c>
      <c r="K22" s="14">
        <v>44</v>
      </c>
      <c r="L22" s="14">
        <v>52</v>
      </c>
      <c r="M22" s="14">
        <v>0</v>
      </c>
      <c r="N22" s="14">
        <v>0</v>
      </c>
      <c r="O22" s="14">
        <v>0</v>
      </c>
      <c r="P22" s="14">
        <v>32</v>
      </c>
      <c r="Q22" s="14">
        <v>18</v>
      </c>
      <c r="R22" s="14">
        <v>18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</row>
    <row r="23" spans="1:25" ht="15">
      <c r="A23" s="7">
        <v>6</v>
      </c>
      <c r="B23" s="8" t="s">
        <v>299</v>
      </c>
      <c r="C23" s="9">
        <v>1995</v>
      </c>
      <c r="D23" s="8" t="s">
        <v>67</v>
      </c>
      <c r="E23" s="10">
        <f>SUM(LARGE(F23:Y23,{1,2,3,4,5,6,7}))</f>
        <v>196.5</v>
      </c>
      <c r="F23" s="14">
        <v>19.5</v>
      </c>
      <c r="G23" s="14">
        <v>33</v>
      </c>
      <c r="H23" s="14">
        <v>27</v>
      </c>
      <c r="I23" s="14">
        <v>18</v>
      </c>
      <c r="J23" s="14">
        <v>0</v>
      </c>
      <c r="K23" s="14">
        <v>0</v>
      </c>
      <c r="L23" s="14">
        <v>0</v>
      </c>
      <c r="M23" s="14">
        <v>27</v>
      </c>
      <c r="N23" s="14">
        <v>39</v>
      </c>
      <c r="O23" s="14">
        <v>33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</row>
    <row r="24" spans="1:25" ht="15">
      <c r="A24" s="7">
        <v>7</v>
      </c>
      <c r="B24" s="8" t="s">
        <v>300</v>
      </c>
      <c r="C24" s="9">
        <v>1994</v>
      </c>
      <c r="D24" s="8" t="s">
        <v>204</v>
      </c>
      <c r="E24" s="10">
        <f>SUM(LARGE(F24:Y24,{1,2,3,4,5,6,7}))</f>
        <v>137</v>
      </c>
      <c r="F24" s="14">
        <v>14</v>
      </c>
      <c r="G24" s="14">
        <v>0</v>
      </c>
      <c r="H24" s="14">
        <v>6</v>
      </c>
      <c r="I24" s="14">
        <v>24</v>
      </c>
      <c r="J24" s="14">
        <v>0</v>
      </c>
      <c r="K24" s="14">
        <v>0</v>
      </c>
      <c r="L24" s="14">
        <v>0</v>
      </c>
      <c r="M24" s="14">
        <v>30</v>
      </c>
      <c r="N24" s="14">
        <v>24</v>
      </c>
      <c r="O24" s="14">
        <v>39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</row>
    <row r="25" spans="1:25" ht="15">
      <c r="A25" s="7">
        <v>8</v>
      </c>
      <c r="B25" s="8" t="s">
        <v>303</v>
      </c>
      <c r="C25" s="9">
        <v>1994</v>
      </c>
      <c r="D25" s="8" t="s">
        <v>69</v>
      </c>
      <c r="E25" s="10">
        <f>SUM(LARGE(F25:Y25,{1,2,3,4,5,6,7}))</f>
        <v>135</v>
      </c>
      <c r="F25" s="14">
        <v>16.5</v>
      </c>
      <c r="G25" s="14">
        <v>16.5</v>
      </c>
      <c r="H25" s="14">
        <v>18</v>
      </c>
      <c r="I25" s="14">
        <v>21</v>
      </c>
      <c r="J25" s="14">
        <v>0</v>
      </c>
      <c r="K25" s="14">
        <v>0</v>
      </c>
      <c r="L25" s="14">
        <v>0</v>
      </c>
      <c r="M25" s="14">
        <v>21</v>
      </c>
      <c r="N25" s="14">
        <v>18</v>
      </c>
      <c r="O25" s="14">
        <v>24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</row>
    <row r="26" spans="1:25" ht="15">
      <c r="A26" s="7">
        <v>9</v>
      </c>
      <c r="B26" s="8" t="s">
        <v>384</v>
      </c>
      <c r="C26" s="9">
        <v>1995</v>
      </c>
      <c r="D26" s="8" t="s">
        <v>73</v>
      </c>
      <c r="E26" s="10">
        <f>SUM(LARGE(F26:Y26,{1,2,3,4,5,6,7}))</f>
        <v>123.5</v>
      </c>
      <c r="F26" s="14">
        <v>27</v>
      </c>
      <c r="G26" s="14">
        <v>19.5</v>
      </c>
      <c r="H26" s="14">
        <v>16.5</v>
      </c>
      <c r="I26" s="14">
        <v>19.5</v>
      </c>
      <c r="J26" s="14">
        <v>0</v>
      </c>
      <c r="K26" s="14">
        <v>0</v>
      </c>
      <c r="L26" s="14">
        <v>0</v>
      </c>
      <c r="M26" s="14">
        <v>15</v>
      </c>
      <c r="N26" s="14">
        <v>12</v>
      </c>
      <c r="O26" s="14">
        <v>14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</row>
    <row r="27" spans="1:25" ht="15">
      <c r="A27" s="7">
        <v>10</v>
      </c>
      <c r="B27" s="8" t="s">
        <v>385</v>
      </c>
      <c r="C27" s="9">
        <v>1994</v>
      </c>
      <c r="D27" s="8" t="s">
        <v>67</v>
      </c>
      <c r="E27" s="10">
        <f>SUM(LARGE(F27:Y27,{1,2,3,4,5,6,7}))</f>
        <v>110</v>
      </c>
      <c r="F27" s="14">
        <v>33</v>
      </c>
      <c r="G27" s="14">
        <v>18</v>
      </c>
      <c r="H27" s="14">
        <v>19.5</v>
      </c>
      <c r="I27" s="14">
        <v>0</v>
      </c>
      <c r="J27" s="14">
        <v>0</v>
      </c>
      <c r="K27" s="14">
        <v>0</v>
      </c>
      <c r="L27" s="14">
        <v>0</v>
      </c>
      <c r="M27" s="14">
        <v>14</v>
      </c>
      <c r="N27" s="14">
        <v>16.5</v>
      </c>
      <c r="O27" s="14">
        <v>9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</row>
    <row r="28" spans="1:25" ht="15">
      <c r="A28" s="7">
        <v>11</v>
      </c>
      <c r="B28" s="8" t="s">
        <v>301</v>
      </c>
      <c r="C28" s="9">
        <v>1994</v>
      </c>
      <c r="D28" s="8" t="s">
        <v>386</v>
      </c>
      <c r="E28" s="10">
        <f>SUM(LARGE(F28:Y28,{1,2,3,4,5,6,7}))</f>
        <v>105</v>
      </c>
      <c r="F28" s="14">
        <v>3</v>
      </c>
      <c r="G28" s="14">
        <v>10.5</v>
      </c>
      <c r="H28" s="14">
        <v>45</v>
      </c>
      <c r="I28" s="14">
        <v>14</v>
      </c>
      <c r="J28" s="14">
        <v>10</v>
      </c>
      <c r="K28" s="14">
        <v>0</v>
      </c>
      <c r="L28" s="14">
        <v>0</v>
      </c>
      <c r="M28" s="14">
        <v>0</v>
      </c>
      <c r="N28" s="14">
        <v>1.5</v>
      </c>
      <c r="O28" s="14">
        <v>21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</row>
    <row r="29" spans="1:25" ht="15">
      <c r="A29" s="7">
        <v>12</v>
      </c>
      <c r="B29" s="8" t="s">
        <v>308</v>
      </c>
      <c r="C29" s="9">
        <v>1995</v>
      </c>
      <c r="D29" s="8" t="s">
        <v>88</v>
      </c>
      <c r="E29" s="10">
        <f>SUM(LARGE(F29:Y29,{1,2,3,4,5,6,7}))</f>
        <v>93</v>
      </c>
      <c r="F29" s="14">
        <v>0</v>
      </c>
      <c r="G29" s="14">
        <v>21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24</v>
      </c>
      <c r="N29" s="14">
        <v>30</v>
      </c>
      <c r="O29" s="14">
        <v>18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</row>
    <row r="30" spans="1:25" ht="15">
      <c r="A30" s="7">
        <v>13</v>
      </c>
      <c r="B30" s="8" t="s">
        <v>387</v>
      </c>
      <c r="C30" s="9">
        <v>1995</v>
      </c>
      <c r="D30" s="8" t="s">
        <v>67</v>
      </c>
      <c r="E30" s="10">
        <f>SUM(LARGE(F30:Y30,{1,2,3,4,5,6,7}))</f>
        <v>78.5</v>
      </c>
      <c r="F30" s="14">
        <v>0</v>
      </c>
      <c r="G30" s="14">
        <v>0</v>
      </c>
      <c r="H30" s="14">
        <v>15</v>
      </c>
      <c r="I30" s="14">
        <v>15</v>
      </c>
      <c r="J30" s="14">
        <v>0</v>
      </c>
      <c r="K30" s="14">
        <v>0</v>
      </c>
      <c r="L30" s="14">
        <v>0</v>
      </c>
      <c r="M30" s="14">
        <v>18</v>
      </c>
      <c r="N30" s="14">
        <v>14</v>
      </c>
      <c r="O30" s="14">
        <v>16.5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</row>
    <row r="31" spans="1:25" ht="15">
      <c r="A31" s="7">
        <v>14</v>
      </c>
      <c r="B31" s="8" t="s">
        <v>388</v>
      </c>
      <c r="C31" s="9">
        <v>1994</v>
      </c>
      <c r="D31" s="8" t="s">
        <v>85</v>
      </c>
      <c r="E31" s="10">
        <f>SUM(LARGE(F31:Y31,{1,2,3,4,5,6,7}))</f>
        <v>74</v>
      </c>
      <c r="F31" s="14">
        <v>24</v>
      </c>
      <c r="G31" s="14">
        <v>14</v>
      </c>
      <c r="H31" s="14">
        <v>1.5</v>
      </c>
      <c r="I31" s="14">
        <v>27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7.5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</row>
    <row r="32" spans="1:25" ht="15">
      <c r="A32" s="7">
        <v>15</v>
      </c>
      <c r="B32" s="8" t="s">
        <v>389</v>
      </c>
      <c r="C32" s="9">
        <v>1995</v>
      </c>
      <c r="D32" s="8" t="s">
        <v>93</v>
      </c>
      <c r="E32" s="10">
        <f>SUM(LARGE(F32:Y32,{1,2,3,4,5,6,7}))</f>
        <v>73.5</v>
      </c>
      <c r="F32" s="14">
        <v>0</v>
      </c>
      <c r="G32" s="14">
        <v>0</v>
      </c>
      <c r="H32" s="14">
        <v>0</v>
      </c>
      <c r="I32" s="14">
        <v>30</v>
      </c>
      <c r="J32" s="14">
        <v>0</v>
      </c>
      <c r="K32" s="14">
        <v>0</v>
      </c>
      <c r="L32" s="14">
        <v>0</v>
      </c>
      <c r="M32" s="14">
        <v>9</v>
      </c>
      <c r="N32" s="14">
        <v>15</v>
      </c>
      <c r="O32" s="14">
        <v>19.5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</row>
    <row r="33" spans="1:25" ht="15">
      <c r="A33" s="7">
        <v>16</v>
      </c>
      <c r="B33" s="8" t="s">
        <v>305</v>
      </c>
      <c r="C33" s="9">
        <v>1994</v>
      </c>
      <c r="D33" s="8" t="s">
        <v>85</v>
      </c>
      <c r="E33" s="10">
        <f>SUM(LARGE(F33:Y33,{1,2,3,4,5,6,7}))</f>
        <v>70.5</v>
      </c>
      <c r="F33" s="14">
        <v>18</v>
      </c>
      <c r="G33" s="14">
        <v>6</v>
      </c>
      <c r="H33" s="14">
        <v>4.5</v>
      </c>
      <c r="I33" s="14">
        <v>0</v>
      </c>
      <c r="J33" s="14">
        <v>0</v>
      </c>
      <c r="K33" s="14">
        <v>0</v>
      </c>
      <c r="L33" s="14">
        <v>0</v>
      </c>
      <c r="M33" s="14">
        <v>16.5</v>
      </c>
      <c r="N33" s="14">
        <v>10.5</v>
      </c>
      <c r="O33" s="14">
        <v>15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</row>
    <row r="34" spans="1:25" ht="15">
      <c r="A34" s="7">
        <v>17</v>
      </c>
      <c r="B34" s="8" t="s">
        <v>309</v>
      </c>
      <c r="C34" s="9">
        <v>1994</v>
      </c>
      <c r="D34" s="8" t="s">
        <v>83</v>
      </c>
      <c r="E34" s="10">
        <f>SUM(LARGE(F34:Y34,{1,2,3,4,5,6,7}))</f>
        <v>60</v>
      </c>
      <c r="F34" s="14">
        <v>39</v>
      </c>
      <c r="G34" s="14">
        <v>0</v>
      </c>
      <c r="H34" s="14">
        <v>10.5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10.5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</row>
    <row r="35" spans="1:25" ht="15">
      <c r="A35" s="7">
        <v>18</v>
      </c>
      <c r="B35" s="8" t="s">
        <v>390</v>
      </c>
      <c r="C35" s="9">
        <v>1994</v>
      </c>
      <c r="D35" s="8" t="s">
        <v>67</v>
      </c>
      <c r="E35" s="10">
        <f>SUM(LARGE(F35:Y35,{1,2,3,4,5,6,7}))</f>
        <v>58.5</v>
      </c>
      <c r="F35" s="14">
        <v>0</v>
      </c>
      <c r="G35" s="14">
        <v>4.5</v>
      </c>
      <c r="H35" s="14">
        <v>0</v>
      </c>
      <c r="I35" s="14">
        <v>7.5</v>
      </c>
      <c r="J35" s="14">
        <v>0</v>
      </c>
      <c r="K35" s="14">
        <v>0</v>
      </c>
      <c r="L35" s="14">
        <v>0</v>
      </c>
      <c r="M35" s="14">
        <v>19.5</v>
      </c>
      <c r="N35" s="14">
        <v>21</v>
      </c>
      <c r="O35" s="14">
        <v>6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</row>
    <row r="36" spans="1:25" ht="15">
      <c r="A36" s="7">
        <v>19</v>
      </c>
      <c r="B36" s="8" t="s">
        <v>391</v>
      </c>
      <c r="C36" s="9">
        <v>1994</v>
      </c>
      <c r="D36" s="8" t="s">
        <v>372</v>
      </c>
      <c r="E36" s="10">
        <f>SUM(LARGE(F36:Y36,{1,2,3,4,5,6,7}))</f>
        <v>48</v>
      </c>
      <c r="F36" s="14">
        <v>0</v>
      </c>
      <c r="G36" s="14">
        <v>12</v>
      </c>
      <c r="H36" s="14">
        <v>24</v>
      </c>
      <c r="I36" s="14">
        <v>12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</row>
    <row r="37" spans="1:25" ht="15">
      <c r="A37" s="7">
        <v>20</v>
      </c>
      <c r="B37" s="8" t="s">
        <v>392</v>
      </c>
      <c r="C37" s="9">
        <v>1995</v>
      </c>
      <c r="D37" s="8" t="s">
        <v>103</v>
      </c>
      <c r="E37" s="10">
        <f>SUM(LARGE(F37:Y37,{1,2,3,4,5,6,7}))</f>
        <v>46.5</v>
      </c>
      <c r="F37" s="14">
        <v>0</v>
      </c>
      <c r="G37" s="14">
        <v>0</v>
      </c>
      <c r="H37" s="14">
        <v>30</v>
      </c>
      <c r="I37" s="14">
        <v>16.5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</row>
    <row r="38" spans="1:25" ht="15">
      <c r="A38" s="7">
        <v>21</v>
      </c>
      <c r="B38" s="8" t="s">
        <v>393</v>
      </c>
      <c r="C38" s="9">
        <v>1994</v>
      </c>
      <c r="D38" s="8" t="s">
        <v>85</v>
      </c>
      <c r="E38" s="10">
        <f>SUM(LARGE(F38:Y38,{1,2,3,4,5,6,7}))</f>
        <v>46.5</v>
      </c>
      <c r="F38" s="14">
        <v>10.5</v>
      </c>
      <c r="G38" s="14">
        <v>7.5</v>
      </c>
      <c r="H38" s="14">
        <v>12</v>
      </c>
      <c r="I38" s="14">
        <v>4.5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12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</row>
    <row r="39" spans="1:25" ht="15">
      <c r="A39" s="7">
        <v>22</v>
      </c>
      <c r="B39" s="8" t="s">
        <v>306</v>
      </c>
      <c r="C39" s="9">
        <v>1994</v>
      </c>
      <c r="D39" s="8" t="s">
        <v>137</v>
      </c>
      <c r="E39" s="10">
        <f>SUM(LARGE(F39:Y39,{1,2,3,4,5,6,7}))</f>
        <v>40.5</v>
      </c>
      <c r="F39" s="14">
        <v>12</v>
      </c>
      <c r="G39" s="14">
        <v>15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7.5</v>
      </c>
      <c r="N39" s="14">
        <v>6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</row>
    <row r="40" spans="1:25" ht="15">
      <c r="A40" s="7">
        <v>23</v>
      </c>
      <c r="B40" s="8" t="s">
        <v>394</v>
      </c>
      <c r="C40" s="9">
        <v>1994</v>
      </c>
      <c r="D40" s="8" t="s">
        <v>372</v>
      </c>
      <c r="E40" s="10">
        <f>SUM(LARGE(F40:Y40,{1,2,3,4,5,6,7}))</f>
        <v>37.5</v>
      </c>
      <c r="F40" s="14">
        <v>21</v>
      </c>
      <c r="G40" s="14">
        <v>0</v>
      </c>
      <c r="H40" s="14">
        <v>7.5</v>
      </c>
      <c r="I40" s="14">
        <v>9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</row>
    <row r="41" spans="1:25" ht="15">
      <c r="A41" s="7">
        <v>24</v>
      </c>
      <c r="B41" s="8" t="s">
        <v>395</v>
      </c>
      <c r="C41" s="9">
        <v>1994</v>
      </c>
      <c r="D41" s="8" t="s">
        <v>69</v>
      </c>
      <c r="E41" s="10">
        <f>SUM(LARGE(F41:Y41,{1,2,3,4,5,6,7}))</f>
        <v>36</v>
      </c>
      <c r="F41" s="14">
        <v>0</v>
      </c>
      <c r="G41" s="14">
        <v>0</v>
      </c>
      <c r="H41" s="14">
        <v>0</v>
      </c>
      <c r="I41" s="14">
        <v>6</v>
      </c>
      <c r="J41" s="14">
        <v>0</v>
      </c>
      <c r="K41" s="14">
        <v>0</v>
      </c>
      <c r="L41" s="14">
        <v>0</v>
      </c>
      <c r="M41" s="14">
        <v>10.5</v>
      </c>
      <c r="N41" s="14">
        <v>19.5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</row>
    <row r="42" spans="1:25" ht="15">
      <c r="A42" s="7">
        <v>25</v>
      </c>
      <c r="B42" s="8" t="s">
        <v>396</v>
      </c>
      <c r="C42" s="9">
        <v>1995</v>
      </c>
      <c r="D42" s="8" t="s">
        <v>93</v>
      </c>
      <c r="E42" s="10">
        <f>SUM(LARGE(F42:Y42,{1,2,3,4,5,6,7}))</f>
        <v>34.5</v>
      </c>
      <c r="F42" s="14">
        <v>4.5</v>
      </c>
      <c r="G42" s="14">
        <v>0</v>
      </c>
      <c r="H42" s="14">
        <v>0</v>
      </c>
      <c r="I42" s="14">
        <v>10.5</v>
      </c>
      <c r="J42" s="14">
        <v>0</v>
      </c>
      <c r="K42" s="14">
        <v>0</v>
      </c>
      <c r="L42" s="14">
        <v>0</v>
      </c>
      <c r="M42" s="14">
        <v>12</v>
      </c>
      <c r="N42" s="14">
        <v>7.5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</row>
    <row r="43" spans="1:25" ht="15">
      <c r="A43" s="7">
        <v>26</v>
      </c>
      <c r="B43" s="8" t="s">
        <v>397</v>
      </c>
      <c r="C43" s="9">
        <v>1996</v>
      </c>
      <c r="D43" s="8" t="s">
        <v>115</v>
      </c>
      <c r="E43" s="10">
        <f>SUM(LARGE(F43:Y43,{1,2,3,4,5,6,7}))</f>
        <v>30</v>
      </c>
      <c r="F43" s="14">
        <v>6</v>
      </c>
      <c r="G43" s="14">
        <v>24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</row>
    <row r="44" spans="1:25" ht="15">
      <c r="A44" s="7">
        <v>27</v>
      </c>
      <c r="B44" s="8" t="s">
        <v>398</v>
      </c>
      <c r="C44" s="9">
        <v>1995</v>
      </c>
      <c r="D44" s="8" t="s">
        <v>83</v>
      </c>
      <c r="E44" s="10">
        <f>SUM(LARGE(F44:Y44,{1,2,3,4,5,6,7}))</f>
        <v>19.5</v>
      </c>
      <c r="F44" s="14">
        <v>7.5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3</v>
      </c>
      <c r="N44" s="14">
        <v>9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</row>
    <row r="45" spans="1:25" ht="15">
      <c r="A45" s="7">
        <v>28</v>
      </c>
      <c r="B45" s="8" t="s">
        <v>399</v>
      </c>
      <c r="C45" s="9">
        <v>1995</v>
      </c>
      <c r="D45" s="8" t="s">
        <v>93</v>
      </c>
      <c r="E45" s="10">
        <f>SUM(LARGE(F45:Y45,{1,2,3,4,5,6,7}))</f>
        <v>16.5</v>
      </c>
      <c r="F45" s="14">
        <v>0</v>
      </c>
      <c r="G45" s="14">
        <v>3</v>
      </c>
      <c r="H45" s="14">
        <v>9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4.5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</row>
    <row r="46" spans="1:25" ht="24">
      <c r="A46" s="7">
        <v>29</v>
      </c>
      <c r="B46" s="8" t="s">
        <v>400</v>
      </c>
      <c r="C46" s="9">
        <v>1996</v>
      </c>
      <c r="D46" s="8" t="s">
        <v>137</v>
      </c>
      <c r="E46" s="10">
        <f>SUM(LARGE(F46:Y46,{1,2,3,4,5,6,7}))</f>
        <v>9</v>
      </c>
      <c r="F46" s="14">
        <v>0</v>
      </c>
      <c r="G46" s="14">
        <v>9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</row>
    <row r="47" spans="1:25" ht="15">
      <c r="A47" s="7">
        <v>30</v>
      </c>
      <c r="B47" s="8" t="s">
        <v>312</v>
      </c>
      <c r="C47" s="9">
        <v>1995</v>
      </c>
      <c r="D47" s="8" t="s">
        <v>137</v>
      </c>
      <c r="E47" s="10">
        <f>SUM(LARGE(F47:Y47,{1,2,3,4,5,6,7}))</f>
        <v>7.5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4.5</v>
      </c>
      <c r="N47" s="14">
        <v>3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</row>
    <row r="48" spans="1:25" ht="15">
      <c r="A48" s="7">
        <v>31</v>
      </c>
      <c r="B48" s="8" t="s">
        <v>294</v>
      </c>
      <c r="C48" s="9">
        <v>1995</v>
      </c>
      <c r="D48" s="8" t="s">
        <v>81</v>
      </c>
      <c r="E48" s="10">
        <f>SUM(LARGE(F48:Y48,{1,2,3,4,5,6,7}))</f>
        <v>6</v>
      </c>
      <c r="F48" s="14">
        <v>0</v>
      </c>
      <c r="G48" s="14">
        <v>1.5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4.5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</row>
    <row r="49" spans="1:25" ht="15">
      <c r="A49" s="7">
        <v>32</v>
      </c>
      <c r="B49" s="8" t="s">
        <v>304</v>
      </c>
      <c r="C49" s="9">
        <v>1995</v>
      </c>
      <c r="D49" s="8" t="s">
        <v>81</v>
      </c>
      <c r="E49" s="10">
        <f>SUM(LARGE(F49:Y49,{1,2,3,4,5,6,7}))</f>
        <v>6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6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</row>
    <row r="50" spans="1:25" ht="15">
      <c r="A50" s="7">
        <v>33</v>
      </c>
      <c r="B50" s="8" t="s">
        <v>401</v>
      </c>
      <c r="C50" s="9">
        <v>1994</v>
      </c>
      <c r="D50" s="8" t="s">
        <v>85</v>
      </c>
      <c r="E50" s="10">
        <f>SUM(LARGE(F50:Y50,{1,2,3,4,5,6,7}))</f>
        <v>4.5</v>
      </c>
      <c r="F50" s="14">
        <v>0</v>
      </c>
      <c r="G50" s="14">
        <v>0</v>
      </c>
      <c r="H50" s="14">
        <v>3</v>
      </c>
      <c r="I50" s="14">
        <v>1.5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</row>
    <row r="51" spans="1:25" ht="15">
      <c r="A51" s="7">
        <v>34</v>
      </c>
      <c r="B51" s="8" t="s">
        <v>402</v>
      </c>
      <c r="C51" s="9">
        <v>1994</v>
      </c>
      <c r="D51" s="8" t="s">
        <v>85</v>
      </c>
      <c r="E51" s="10">
        <f>SUM(LARGE(F51:Y51,{1,2,3,4,5,6,7}))</f>
        <v>3</v>
      </c>
      <c r="F51" s="14">
        <v>0</v>
      </c>
      <c r="G51" s="14">
        <v>0</v>
      </c>
      <c r="H51" s="14">
        <v>0</v>
      </c>
      <c r="I51" s="14">
        <v>3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</row>
    <row r="52" spans="1:25" ht="15">
      <c r="A52" s="7">
        <v>35</v>
      </c>
      <c r="B52" s="8" t="s">
        <v>403</v>
      </c>
      <c r="C52" s="9">
        <v>1995</v>
      </c>
      <c r="D52" s="8" t="s">
        <v>73</v>
      </c>
      <c r="E52" s="10">
        <f>SUM(LARGE(F52:Y52,{1,2,3,4,5,6,7}))</f>
        <v>3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1.5</v>
      </c>
      <c r="N52" s="14">
        <v>0</v>
      </c>
      <c r="O52" s="14">
        <v>1.5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</row>
    <row r="53" spans="1:25" ht="15">
      <c r="A53" s="7">
        <v>36</v>
      </c>
      <c r="B53" s="8" t="s">
        <v>404</v>
      </c>
      <c r="C53" s="9">
        <v>1994</v>
      </c>
      <c r="D53" s="8" t="s">
        <v>88</v>
      </c>
      <c r="E53" s="10">
        <f>SUM(LARGE(F53:Y53,{1,2,3,4,5,6,7}))</f>
        <v>3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3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</row>
    <row r="54" spans="1:25" ht="15">
      <c r="A54" s="7">
        <v>37</v>
      </c>
      <c r="B54" s="8" t="s">
        <v>405</v>
      </c>
      <c r="C54" s="9">
        <v>1996</v>
      </c>
      <c r="D54" s="8" t="s">
        <v>103</v>
      </c>
      <c r="E54" s="10">
        <f>SUM(LARGE(F54:Y54,{1,2,3,4,5,6,7}))</f>
        <v>1.5</v>
      </c>
      <c r="F54" s="14">
        <v>1.5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</row>
    <row r="55" spans="1:25" ht="15">
      <c r="A55" s="7">
        <v>38</v>
      </c>
      <c r="B55" s="8"/>
      <c r="C55" s="9"/>
      <c r="D55" s="8"/>
      <c r="E55" s="10">
        <f>SUM(LARGE(F55:Y55,{1,2,3,4,5,6,7}))</f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</row>
    <row r="56" spans="1:25" ht="15">
      <c r="A56" s="7">
        <v>39</v>
      </c>
      <c r="B56" s="8"/>
      <c r="C56" s="9"/>
      <c r="D56" s="8"/>
      <c r="E56" s="10">
        <f>SUM(LARGE(F56:Y56,{1,2,3,4,5,6,7}))</f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</row>
    <row r="57" spans="1:25" ht="15">
      <c r="A57" s="7">
        <v>40</v>
      </c>
      <c r="B57" s="8"/>
      <c r="C57" s="9"/>
      <c r="D57" s="8"/>
      <c r="E57" s="10">
        <f>SUM(LARGE(F57:Y57,{1,2,3,4,5,6,7}))</f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</row>
    <row r="58" spans="1:25" ht="15">
      <c r="A58" s="7">
        <v>41</v>
      </c>
      <c r="B58" s="8"/>
      <c r="C58" s="9"/>
      <c r="D58" s="8"/>
      <c r="E58" s="10">
        <f>SUM(LARGE(F58:Y58,{1,2,3,4,5,6,7}))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</row>
    <row r="59" spans="1:25" ht="15">
      <c r="A59" s="7">
        <v>42</v>
      </c>
      <c r="B59" s="8"/>
      <c r="C59" s="9"/>
      <c r="D59" s="8"/>
      <c r="E59" s="10">
        <f>SUM(LARGE(F59:Y59,{1,2,3,4,5,6,7}))</f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</row>
    <row r="60" spans="1:25" ht="15">
      <c r="A60" s="7">
        <v>43</v>
      </c>
      <c r="B60" s="8"/>
      <c r="C60" s="9"/>
      <c r="D60" s="8"/>
      <c r="E60" s="10">
        <f>SUM(LARGE(F60:Y60,{1,2,3,4,5,6,7}))</f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</row>
    <row r="61" spans="1:25" ht="15">
      <c r="A61" s="7">
        <v>44</v>
      </c>
      <c r="B61" s="8"/>
      <c r="C61" s="9"/>
      <c r="D61" s="8"/>
      <c r="E61" s="10">
        <f>SUM(LARGE(F61:Y61,{1,2,3,4,5,6,7}))</f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</row>
    <row r="62" spans="1:25" ht="15">
      <c r="A62" s="7">
        <v>45</v>
      </c>
      <c r="B62" s="8"/>
      <c r="C62" s="9"/>
      <c r="D62" s="8"/>
      <c r="E62" s="10">
        <f>SUM(LARGE(F62:Y62,{1,2,3,4,5,6,7}))</f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</row>
    <row r="63" spans="1:25" ht="15">
      <c r="A63" s="7">
        <v>46</v>
      </c>
      <c r="B63" s="8"/>
      <c r="C63" s="9"/>
      <c r="D63" s="8"/>
      <c r="E63" s="10">
        <f>SUM(LARGE(F63:Y63,{1,2,3,4,5,6,7}))</f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</row>
    <row r="64" spans="1:25" ht="15">
      <c r="A64" s="7">
        <v>47</v>
      </c>
      <c r="B64" s="8"/>
      <c r="C64" s="9"/>
      <c r="D64" s="8"/>
      <c r="E64" s="10">
        <f>SUM(LARGE(F64:Y64,{1,2,3,4,5,6,7}))</f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</row>
    <row r="65" spans="1:25" ht="15">
      <c r="A65" s="7">
        <v>48</v>
      </c>
      <c r="B65" s="8"/>
      <c r="C65" s="9"/>
      <c r="D65" s="8"/>
      <c r="E65" s="10">
        <f>SUM(LARGE(F65:Y65,{1,2,3,4,5,6,7}))</f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</row>
    <row r="66" spans="1:25" ht="15">
      <c r="A66" s="7">
        <v>49</v>
      </c>
      <c r="B66" s="8"/>
      <c r="C66" s="9"/>
      <c r="D66" s="8"/>
      <c r="E66" s="10">
        <f>SUM(LARGE(F66:Y66,{1,2,3,4,5,6,7}))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</row>
    <row r="67" spans="1:25" ht="15">
      <c r="A67" s="7">
        <v>50</v>
      </c>
      <c r="B67" s="8"/>
      <c r="C67" s="9"/>
      <c r="D67" s="8"/>
      <c r="E67" s="10">
        <f>SUM(LARGE(F67:Y67,{1,2,3,4,5,6,7}))</f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</row>
    <row r="68" spans="1:25" ht="15">
      <c r="A68" s="7">
        <v>51</v>
      </c>
      <c r="B68" s="8"/>
      <c r="C68" s="9"/>
      <c r="D68" s="8"/>
      <c r="E68" s="10">
        <f>SUM(LARGE(F68:Y68,{1,2,3,4,5,6,7}))</f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</row>
    <row r="69" spans="1:25" ht="15">
      <c r="A69" s="7">
        <v>52</v>
      </c>
      <c r="B69" s="8"/>
      <c r="C69" s="9"/>
      <c r="D69" s="8"/>
      <c r="E69" s="10">
        <f>SUM(LARGE(F69:Y69,{1,2,3,4,5,6,7}))</f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</row>
    <row r="70" spans="1:25" ht="15">
      <c r="A70" s="7">
        <v>53</v>
      </c>
      <c r="B70" s="8"/>
      <c r="C70" s="9"/>
      <c r="D70" s="8"/>
      <c r="E70" s="10">
        <f>SUM(LARGE(F70:Y70,{1,2,3,4,5,6,7}))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</row>
    <row r="71" spans="1:25" ht="15">
      <c r="A71" s="7">
        <v>54</v>
      </c>
      <c r="B71" s="8"/>
      <c r="C71" s="9"/>
      <c r="D71" s="8"/>
      <c r="E71" s="10">
        <f>SUM(LARGE(F71:Y71,{1,2,3,4,5,6,7}))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</row>
    <row r="72" spans="1:25" ht="15">
      <c r="A72" s="7">
        <v>55</v>
      </c>
      <c r="B72" s="8"/>
      <c r="C72" s="9"/>
      <c r="D72" s="8"/>
      <c r="E72" s="10">
        <f>SUM(LARGE(F72:Y72,{1,2,3,4,5,6,7}))</f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</row>
    <row r="73" spans="1:25" ht="15">
      <c r="A73" s="7">
        <v>56</v>
      </c>
      <c r="B73" s="8"/>
      <c r="C73" s="9"/>
      <c r="D73" s="8"/>
      <c r="E73" s="10">
        <f>SUM(LARGE(F73:Y73,{1,2,3,4,5,6,7}))</f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</row>
    <row r="74" spans="1:25" ht="15">
      <c r="A74" s="7">
        <v>57</v>
      </c>
      <c r="B74" s="8"/>
      <c r="C74" s="9"/>
      <c r="D74" s="8"/>
      <c r="E74" s="10">
        <f>SUM(LARGE(F74:Y74,{1,2,3,4,5,6,7}))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</row>
    <row r="75" spans="1:25" ht="15">
      <c r="A75" s="7">
        <v>58</v>
      </c>
      <c r="B75" s="8"/>
      <c r="C75" s="9"/>
      <c r="D75" s="8"/>
      <c r="E75" s="10">
        <f>SUM(LARGE(F75:Y75,{1,2,3,4,5,6,7}))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</row>
    <row r="76" spans="1:25" ht="15">
      <c r="A76" s="7">
        <v>59</v>
      </c>
      <c r="B76" s="8"/>
      <c r="C76" s="9"/>
      <c r="D76" s="8"/>
      <c r="E76" s="10">
        <f>SUM(LARGE(F76:Y76,{1,2,3,4,5,6,7}))</f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</row>
    <row r="77" spans="1:25" ht="15">
      <c r="A77" s="7">
        <v>60</v>
      </c>
      <c r="B77" s="8"/>
      <c r="C77" s="9"/>
      <c r="D77" s="8"/>
      <c r="E77" s="10">
        <f>SUM(LARGE(F77:Y77,{1,2,3,4,5,6,7}))</f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</row>
    <row r="78" spans="1:25" ht="15">
      <c r="A78" s="7">
        <v>61</v>
      </c>
      <c r="B78" s="8"/>
      <c r="C78" s="9"/>
      <c r="D78" s="8"/>
      <c r="E78" s="10">
        <f>SUM(LARGE(F78:Y78,{1,2,3,4,5,6,7}))</f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</row>
    <row r="79" spans="1:25" ht="15">
      <c r="A79" s="7">
        <v>62</v>
      </c>
      <c r="B79" s="8"/>
      <c r="C79" s="9"/>
      <c r="D79" s="8"/>
      <c r="E79" s="10">
        <f>SUM(LARGE(F79:Y79,{1,2,3,4,5,6,7}))</f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</row>
    <row r="80" spans="1:25" ht="15">
      <c r="A80" s="7">
        <v>63</v>
      </c>
      <c r="B80" s="8"/>
      <c r="C80" s="9"/>
      <c r="D80" s="8"/>
      <c r="E80" s="10">
        <f>SUM(LARGE(F80:Y80,{1,2,3,4,5,6,7}))</f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</row>
    <row r="81" spans="1:25" ht="15">
      <c r="A81" s="7">
        <v>64</v>
      </c>
      <c r="B81" s="8"/>
      <c r="C81" s="9"/>
      <c r="D81" s="8"/>
      <c r="E81" s="10">
        <f>SUM(LARGE(F81:Y81,{1,2,3,4,5,6,7}))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</row>
    <row r="82" spans="1:25" ht="15">
      <c r="A82" s="7">
        <v>65</v>
      </c>
      <c r="B82" s="8"/>
      <c r="C82" s="9"/>
      <c r="D82" s="8"/>
      <c r="E82" s="10">
        <f>SUM(LARGE(F82:Y82,{1,2,3,4,5,6,7}))</f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</row>
    <row r="83" spans="1:25" ht="15">
      <c r="A83" s="7">
        <v>66</v>
      </c>
      <c r="B83" s="8"/>
      <c r="C83" s="9"/>
      <c r="D83" s="8"/>
      <c r="E83" s="10">
        <f>SUM(LARGE(F83:Y83,{1,2,3,4,5,6,7}))</f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</row>
    <row r="84" spans="1:25" ht="15">
      <c r="A84" s="7">
        <v>67</v>
      </c>
      <c r="B84" s="8"/>
      <c r="C84" s="9"/>
      <c r="D84" s="8"/>
      <c r="E84" s="10">
        <f>SUM(LARGE(F84:Y84,{1,2,3,4,5,6,7}))</f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</row>
    <row r="85" spans="1:25" ht="15">
      <c r="A85" s="7">
        <v>68</v>
      </c>
      <c r="B85" s="8"/>
      <c r="C85" s="9"/>
      <c r="D85" s="8"/>
      <c r="E85" s="10">
        <f>SUM(LARGE(F85:Y85,{1,2,3,4,5,6,7}))</f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0</v>
      </c>
      <c r="Y85" s="14">
        <v>0</v>
      </c>
    </row>
    <row r="86" spans="1:25" ht="15">
      <c r="A86" s="11">
        <v>69</v>
      </c>
      <c r="B86" s="12"/>
      <c r="C86" s="13"/>
      <c r="D86" s="12"/>
      <c r="E86" s="10">
        <f>SUM(LARGE(F86:Y86,{1,2,3,4,5,6,7}))</f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</row>
  </sheetData>
  <sheetProtection selectLockedCells="1" selectUnlockedCells="1"/>
  <mergeCells count="27">
    <mergeCell ref="A1:W1"/>
    <mergeCell ref="A2:W2"/>
    <mergeCell ref="A3:W3"/>
    <mergeCell ref="A5:E5"/>
    <mergeCell ref="F5:U5"/>
    <mergeCell ref="A6:E6"/>
    <mergeCell ref="F6:U6"/>
    <mergeCell ref="A7:E7"/>
    <mergeCell ref="F7:U7"/>
    <mergeCell ref="A8:E8"/>
    <mergeCell ref="F8:U8"/>
    <mergeCell ref="A9:E9"/>
    <mergeCell ref="F9:U9"/>
    <mergeCell ref="A10:E10"/>
    <mergeCell ref="F10:U10"/>
    <mergeCell ref="A11:E11"/>
    <mergeCell ref="F11:U11"/>
    <mergeCell ref="A12:E12"/>
    <mergeCell ref="F12:U12"/>
    <mergeCell ref="A16:L16"/>
    <mergeCell ref="A13:E13"/>
    <mergeCell ref="F13:U13"/>
    <mergeCell ref="A14:E14"/>
    <mergeCell ref="F14:U14"/>
    <mergeCell ref="A15:D15"/>
    <mergeCell ref="E15:Q15"/>
    <mergeCell ref="R15:Y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6">
      <selection activeCell="E60" sqref="E18:E60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4" width="4.7109375" style="1" customWidth="1"/>
  </cols>
  <sheetData>
    <row r="1" spans="1:14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8" t="s">
        <v>406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23" t="s">
        <v>407</v>
      </c>
      <c r="B5" s="23"/>
      <c r="C5" s="23"/>
      <c r="D5" s="23"/>
      <c r="E5" s="23"/>
      <c r="F5" s="31"/>
      <c r="G5" s="31"/>
      <c r="H5" s="31"/>
      <c r="I5" s="31"/>
      <c r="J5" s="31"/>
      <c r="K5" s="31"/>
      <c r="L5" s="31"/>
      <c r="M5" s="31"/>
      <c r="N5" s="31"/>
    </row>
    <row r="6" spans="1:14" ht="15" customHeight="1">
      <c r="A6" s="17" t="s">
        <v>408</v>
      </c>
      <c r="B6" s="17"/>
      <c r="C6" s="17"/>
      <c r="D6" s="17"/>
      <c r="E6" s="17"/>
      <c r="F6" s="29"/>
      <c r="G6" s="29"/>
      <c r="H6" s="29"/>
      <c r="I6" s="29"/>
      <c r="J6" s="29"/>
      <c r="K6" s="29"/>
      <c r="L6" s="29"/>
      <c r="M6" s="29"/>
      <c r="N6" s="29"/>
    </row>
    <row r="7" spans="1:14" ht="15" customHeight="1">
      <c r="A7" s="23" t="s">
        <v>409</v>
      </c>
      <c r="B7" s="23"/>
      <c r="C7" s="23"/>
      <c r="D7" s="23"/>
      <c r="E7" s="23"/>
      <c r="F7" s="29"/>
      <c r="G7" s="29"/>
      <c r="H7" s="29"/>
      <c r="I7" s="29"/>
      <c r="J7" s="29"/>
      <c r="K7" s="29"/>
      <c r="L7" s="29"/>
      <c r="M7" s="29"/>
      <c r="N7" s="29"/>
    </row>
    <row r="8" spans="1:14" ht="15" customHeight="1">
      <c r="A8" s="17" t="s">
        <v>410</v>
      </c>
      <c r="B8" s="17"/>
      <c r="C8" s="17"/>
      <c r="D8" s="17"/>
      <c r="E8" s="17"/>
      <c r="F8" s="29"/>
      <c r="G8" s="29"/>
      <c r="H8" s="29"/>
      <c r="I8" s="29"/>
      <c r="J8" s="29"/>
      <c r="K8" s="29"/>
      <c r="L8" s="29"/>
      <c r="M8" s="29"/>
      <c r="N8" s="29"/>
    </row>
    <row r="9" spans="1:14" ht="15" customHeight="1">
      <c r="A9" s="17" t="s">
        <v>411</v>
      </c>
      <c r="B9" s="17"/>
      <c r="C9" s="17"/>
      <c r="D9" s="17"/>
      <c r="E9" s="17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>
      <c r="A10" s="17" t="s">
        <v>412</v>
      </c>
      <c r="B10" s="17"/>
      <c r="C10" s="17"/>
      <c r="D10" s="17"/>
      <c r="E10" s="17"/>
      <c r="F10" s="29"/>
      <c r="G10" s="29"/>
      <c r="H10" s="29"/>
      <c r="I10" s="29"/>
      <c r="J10" s="29"/>
      <c r="K10" s="29"/>
      <c r="L10" s="29"/>
      <c r="M10" s="29"/>
      <c r="N10" s="29"/>
    </row>
    <row r="11" spans="1:16" ht="15" customHeight="1">
      <c r="A11" s="24" t="s">
        <v>413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" customHeight="1">
      <c r="A12" s="24" t="s">
        <v>414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 customHeight="1">
      <c r="A13" s="24" t="s">
        <v>415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4" ht="15" customHeight="1">
      <c r="A14" s="20"/>
      <c r="B14" s="20"/>
      <c r="C14" s="20"/>
      <c r="D14" s="20"/>
      <c r="E14" s="2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2" ht="15">
      <c r="A16" s="16" t="s">
        <v>416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4" ht="15">
      <c r="A17" s="4" t="s">
        <v>60</v>
      </c>
      <c r="B17" s="5" t="s">
        <v>61</v>
      </c>
      <c r="C17" s="5" t="s">
        <v>62</v>
      </c>
      <c r="D17" s="5" t="s">
        <v>63</v>
      </c>
      <c r="E17" s="5" t="s">
        <v>64</v>
      </c>
      <c r="F17" s="5">
        <v>1</v>
      </c>
      <c r="G17" s="5">
        <v>2</v>
      </c>
      <c r="H17" s="5">
        <v>3</v>
      </c>
      <c r="I17" s="5">
        <v>4</v>
      </c>
      <c r="J17" s="5">
        <v>5</v>
      </c>
      <c r="K17" s="5">
        <v>6</v>
      </c>
      <c r="L17" s="5">
        <v>7</v>
      </c>
      <c r="M17" s="5">
        <v>8</v>
      </c>
      <c r="N17" s="6">
        <v>9</v>
      </c>
    </row>
    <row r="18" spans="1:14" ht="15">
      <c r="A18" s="7">
        <v>1</v>
      </c>
      <c r="B18" s="8" t="s">
        <v>351</v>
      </c>
      <c r="C18" s="9">
        <v>1996</v>
      </c>
      <c r="D18" s="8" t="s">
        <v>73</v>
      </c>
      <c r="E18" s="10">
        <f>SUM(LARGE(F18:M18,{1,2,3,4,5}))</f>
        <v>151</v>
      </c>
      <c r="F18" s="13">
        <v>30</v>
      </c>
      <c r="G18" s="13">
        <v>30</v>
      </c>
      <c r="H18" s="13">
        <v>0</v>
      </c>
      <c r="I18" s="13">
        <v>24</v>
      </c>
      <c r="J18" s="13">
        <v>0</v>
      </c>
      <c r="K18" s="13">
        <v>0</v>
      </c>
      <c r="L18" s="13">
        <v>45</v>
      </c>
      <c r="M18" s="13">
        <v>22</v>
      </c>
      <c r="N18" s="13">
        <v>41</v>
      </c>
    </row>
    <row r="19" spans="1:14" ht="15">
      <c r="A19" s="7">
        <v>2</v>
      </c>
      <c r="B19" s="8" t="s">
        <v>418</v>
      </c>
      <c r="C19" s="9">
        <v>1996</v>
      </c>
      <c r="D19" s="8" t="s">
        <v>69</v>
      </c>
      <c r="E19" s="10">
        <f>SUM(LARGE(F19:M19,{1,2,3,4,5}))</f>
        <v>116</v>
      </c>
      <c r="F19" s="13">
        <v>27</v>
      </c>
      <c r="G19" s="13">
        <v>10</v>
      </c>
      <c r="H19" s="13">
        <v>18</v>
      </c>
      <c r="I19" s="13">
        <v>20</v>
      </c>
      <c r="J19" s="13">
        <v>0</v>
      </c>
      <c r="K19" s="13">
        <v>0</v>
      </c>
      <c r="L19" s="13">
        <v>24</v>
      </c>
      <c r="M19" s="13">
        <v>27</v>
      </c>
      <c r="N19" s="13">
        <v>8</v>
      </c>
    </row>
    <row r="20" spans="1:14" ht="15">
      <c r="A20" s="7">
        <v>3</v>
      </c>
      <c r="B20" s="8" t="s">
        <v>417</v>
      </c>
      <c r="C20" s="9">
        <v>1996</v>
      </c>
      <c r="D20" s="8" t="s">
        <v>85</v>
      </c>
      <c r="E20" s="10">
        <f>SUM(LARGE(F20:M20,{1,2,3,4,5}))</f>
        <v>107</v>
      </c>
      <c r="F20" s="13">
        <v>3</v>
      </c>
      <c r="G20" s="13">
        <v>22</v>
      </c>
      <c r="H20" s="13">
        <v>30</v>
      </c>
      <c r="I20" s="13">
        <v>22</v>
      </c>
      <c r="J20" s="13">
        <v>0</v>
      </c>
      <c r="K20" s="13">
        <v>0</v>
      </c>
      <c r="L20" s="13">
        <v>0</v>
      </c>
      <c r="M20" s="13">
        <v>30</v>
      </c>
      <c r="N20" s="13">
        <v>18</v>
      </c>
    </row>
    <row r="21" spans="1:14" ht="15">
      <c r="A21" s="7">
        <v>4</v>
      </c>
      <c r="B21" s="8" t="s">
        <v>422</v>
      </c>
      <c r="C21" s="9">
        <v>1996</v>
      </c>
      <c r="D21" s="8" t="s">
        <v>69</v>
      </c>
      <c r="E21" s="10">
        <f>SUM(LARGE(F21:M21,{1,2,3,4,5}))</f>
        <v>94</v>
      </c>
      <c r="F21" s="13">
        <v>24</v>
      </c>
      <c r="G21" s="13">
        <v>9</v>
      </c>
      <c r="H21" s="13">
        <v>24</v>
      </c>
      <c r="I21" s="13">
        <v>0</v>
      </c>
      <c r="J21" s="13">
        <v>0</v>
      </c>
      <c r="K21" s="13">
        <v>0</v>
      </c>
      <c r="L21" s="13">
        <v>37</v>
      </c>
      <c r="M21" s="13">
        <v>0</v>
      </c>
      <c r="N21" s="13">
        <v>0</v>
      </c>
    </row>
    <row r="22" spans="1:14" ht="15">
      <c r="A22" s="7">
        <v>5</v>
      </c>
      <c r="B22" s="8" t="s">
        <v>419</v>
      </c>
      <c r="C22" s="9">
        <v>1997</v>
      </c>
      <c r="D22" s="8" t="s">
        <v>227</v>
      </c>
      <c r="E22" s="10">
        <f>SUM(LARGE(F22:M22,{1,2,3,4,5}))</f>
        <v>70</v>
      </c>
      <c r="F22" s="13">
        <v>0</v>
      </c>
      <c r="G22" s="13">
        <v>0</v>
      </c>
      <c r="H22" s="13">
        <v>0</v>
      </c>
      <c r="I22" s="13">
        <v>0</v>
      </c>
      <c r="J22" s="13">
        <v>37</v>
      </c>
      <c r="K22" s="13">
        <v>33</v>
      </c>
      <c r="L22" s="13">
        <v>0</v>
      </c>
      <c r="M22" s="13">
        <v>0</v>
      </c>
      <c r="N22" s="13">
        <v>0</v>
      </c>
    </row>
    <row r="23" spans="1:14" ht="15">
      <c r="A23" s="7">
        <v>6</v>
      </c>
      <c r="B23" s="8" t="s">
        <v>420</v>
      </c>
      <c r="C23" s="9">
        <v>1996</v>
      </c>
      <c r="D23" s="8" t="s">
        <v>132</v>
      </c>
      <c r="E23" s="10">
        <f>SUM(LARGE(F23:M23,{1,2,3,4,5}))</f>
        <v>68</v>
      </c>
      <c r="F23" s="13">
        <v>0</v>
      </c>
      <c r="G23" s="13">
        <v>18</v>
      </c>
      <c r="H23" s="13">
        <v>20</v>
      </c>
      <c r="I23" s="13">
        <v>30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</row>
    <row r="24" spans="1:14" ht="15">
      <c r="A24" s="7">
        <v>7</v>
      </c>
      <c r="B24" s="8" t="s">
        <v>421</v>
      </c>
      <c r="C24" s="9">
        <v>1996</v>
      </c>
      <c r="D24" s="8" t="s">
        <v>69</v>
      </c>
      <c r="E24" s="10">
        <f>SUM(LARGE(F24:M24,{1,2,3,4,5}))</f>
        <v>65</v>
      </c>
      <c r="F24" s="13">
        <v>20</v>
      </c>
      <c r="G24" s="13">
        <v>14</v>
      </c>
      <c r="H24" s="13">
        <v>4</v>
      </c>
      <c r="I24" s="13">
        <v>27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</row>
    <row r="25" spans="1:14" ht="15">
      <c r="A25" s="7">
        <v>8</v>
      </c>
      <c r="B25" s="8" t="s">
        <v>423</v>
      </c>
      <c r="C25" s="9">
        <v>1997</v>
      </c>
      <c r="D25" s="8" t="s">
        <v>88</v>
      </c>
      <c r="E25" s="10">
        <f>SUM(LARGE(F25:M25,{1,2,3,4,5}))</f>
        <v>50</v>
      </c>
      <c r="F25" s="13">
        <v>0</v>
      </c>
      <c r="G25" s="13">
        <v>0</v>
      </c>
      <c r="H25" s="13">
        <v>0</v>
      </c>
      <c r="I25" s="13">
        <v>0</v>
      </c>
      <c r="J25" s="13">
        <v>30</v>
      </c>
      <c r="K25" s="13">
        <v>20</v>
      </c>
      <c r="L25" s="13">
        <v>0</v>
      </c>
      <c r="M25" s="13">
        <v>0</v>
      </c>
      <c r="N25" s="13">
        <v>0</v>
      </c>
    </row>
    <row r="26" spans="1:14" ht="15">
      <c r="A26" s="7">
        <v>9</v>
      </c>
      <c r="B26" s="8" t="s">
        <v>424</v>
      </c>
      <c r="C26" s="9">
        <v>1996</v>
      </c>
      <c r="D26" s="8" t="s">
        <v>85</v>
      </c>
      <c r="E26" s="10">
        <f>SUM(LARGE(F26:M26,{1,2,3,4,5}))</f>
        <v>48</v>
      </c>
      <c r="F26" s="13">
        <v>18</v>
      </c>
      <c r="G26" s="13">
        <v>0</v>
      </c>
      <c r="H26" s="13">
        <v>14</v>
      </c>
      <c r="I26" s="13">
        <v>16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15">
      <c r="A27" s="7">
        <v>10</v>
      </c>
      <c r="B27" s="8" t="s">
        <v>425</v>
      </c>
      <c r="C27" s="9">
        <v>1997</v>
      </c>
      <c r="D27" s="8" t="s">
        <v>69</v>
      </c>
      <c r="E27" s="10">
        <f>SUM(LARGE(F27:M27,{1,2,3,4,5}))</f>
        <v>48</v>
      </c>
      <c r="F27" s="13">
        <v>0</v>
      </c>
      <c r="G27" s="13">
        <v>0</v>
      </c>
      <c r="H27" s="13">
        <v>0</v>
      </c>
      <c r="I27" s="13">
        <v>0</v>
      </c>
      <c r="J27" s="13">
        <v>45</v>
      </c>
      <c r="K27" s="13">
        <v>3</v>
      </c>
      <c r="L27" s="13">
        <v>0</v>
      </c>
      <c r="M27" s="13">
        <v>0</v>
      </c>
      <c r="N27" s="13">
        <v>0</v>
      </c>
    </row>
    <row r="28" spans="1:14" ht="15">
      <c r="A28" s="7">
        <v>11</v>
      </c>
      <c r="B28" s="8" t="s">
        <v>426</v>
      </c>
      <c r="C28" s="9">
        <v>1996</v>
      </c>
      <c r="D28" s="8" t="s">
        <v>115</v>
      </c>
      <c r="E28" s="10">
        <f>SUM(LARGE(F28:M28,{1,2,3,4,5}))</f>
        <v>45</v>
      </c>
      <c r="F28" s="13">
        <v>7</v>
      </c>
      <c r="G28" s="13">
        <v>11</v>
      </c>
      <c r="H28" s="13">
        <v>27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">
      <c r="A29" s="7">
        <v>12</v>
      </c>
      <c r="B29" s="8" t="s">
        <v>427</v>
      </c>
      <c r="C29" s="9">
        <v>1996</v>
      </c>
      <c r="D29" s="8" t="s">
        <v>109</v>
      </c>
      <c r="E29" s="10">
        <f>SUM(LARGE(F29:M29,{1,2,3,4,5}))</f>
        <v>43</v>
      </c>
      <c r="F29" s="13">
        <v>5</v>
      </c>
      <c r="G29" s="13">
        <v>8</v>
      </c>
      <c r="H29" s="13">
        <v>22</v>
      </c>
      <c r="I29" s="13">
        <v>8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15">
      <c r="A30" s="7">
        <v>13</v>
      </c>
      <c r="B30" s="8" t="s">
        <v>428</v>
      </c>
      <c r="C30" s="9">
        <v>1996</v>
      </c>
      <c r="D30" s="8" t="s">
        <v>88</v>
      </c>
      <c r="E30" s="10">
        <f>SUM(LARGE(F30:M30,{1,2,3,4,5}))</f>
        <v>38</v>
      </c>
      <c r="F30" s="13">
        <v>22</v>
      </c>
      <c r="G30" s="13">
        <v>16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">
      <c r="A31" s="7">
        <v>14</v>
      </c>
      <c r="B31" s="8" t="s">
        <v>429</v>
      </c>
      <c r="C31" s="9">
        <v>1997</v>
      </c>
      <c r="D31" s="8" t="s">
        <v>430</v>
      </c>
      <c r="E31" s="10">
        <f>SUM(LARGE(F31:M31,{1,2,3,4,5}))</f>
        <v>33</v>
      </c>
      <c r="F31" s="13">
        <v>16</v>
      </c>
      <c r="G31" s="13">
        <v>0</v>
      </c>
      <c r="H31" s="13">
        <v>10</v>
      </c>
      <c r="I31" s="13">
        <v>7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">
      <c r="A32" s="7">
        <v>15</v>
      </c>
      <c r="B32" s="8" t="s">
        <v>431</v>
      </c>
      <c r="C32" s="9">
        <v>1997</v>
      </c>
      <c r="D32" s="8" t="s">
        <v>85</v>
      </c>
      <c r="E32" s="10">
        <f>SUM(LARGE(F32:M32,{1,2,3,4,5}))</f>
        <v>30</v>
      </c>
      <c r="F32" s="13">
        <v>12</v>
      </c>
      <c r="G32" s="13">
        <v>18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">
      <c r="A33" s="7">
        <v>16</v>
      </c>
      <c r="B33" s="8" t="s">
        <v>432</v>
      </c>
      <c r="C33" s="9">
        <v>1997</v>
      </c>
      <c r="D33" s="8" t="s">
        <v>430</v>
      </c>
      <c r="E33" s="10">
        <f>SUM(LARGE(F33:M33,{1,2,3,4,5}))</f>
        <v>27</v>
      </c>
      <c r="F33" s="13">
        <v>9</v>
      </c>
      <c r="G33" s="13">
        <v>0</v>
      </c>
      <c r="H33" s="13">
        <v>0</v>
      </c>
      <c r="I33" s="13">
        <v>18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24">
      <c r="A34" s="7">
        <v>17</v>
      </c>
      <c r="B34" s="8" t="s">
        <v>433</v>
      </c>
      <c r="C34" s="9">
        <v>1996</v>
      </c>
      <c r="D34" s="8" t="s">
        <v>103</v>
      </c>
      <c r="E34" s="10">
        <f>SUM(LARGE(F34:M34,{1,2,3,4,5}))</f>
        <v>27</v>
      </c>
      <c r="F34" s="13">
        <v>0</v>
      </c>
      <c r="G34" s="13">
        <v>27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">
      <c r="A35" s="7">
        <v>18</v>
      </c>
      <c r="B35" s="8" t="s">
        <v>434</v>
      </c>
      <c r="C35" s="9">
        <v>1996</v>
      </c>
      <c r="D35" s="8" t="s">
        <v>430</v>
      </c>
      <c r="E35" s="10">
        <f>SUM(LARGE(F35:M35,{1,2,3,4,5}))</f>
        <v>24</v>
      </c>
      <c r="F35" s="13">
        <v>0</v>
      </c>
      <c r="G35" s="13">
        <v>24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">
      <c r="A36" s="7">
        <v>19</v>
      </c>
      <c r="B36" s="8" t="s">
        <v>435</v>
      </c>
      <c r="C36" s="9">
        <v>1996</v>
      </c>
      <c r="D36" s="8" t="s">
        <v>69</v>
      </c>
      <c r="E36" s="10">
        <f>SUM(LARGE(F36:M36,{1,2,3,4,5}))</f>
        <v>20</v>
      </c>
      <c r="F36" s="13">
        <v>0</v>
      </c>
      <c r="G36" s="13">
        <v>20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">
      <c r="A37" s="7">
        <v>20</v>
      </c>
      <c r="B37" s="8" t="s">
        <v>436</v>
      </c>
      <c r="C37" s="9">
        <v>1996</v>
      </c>
      <c r="D37" s="8" t="s">
        <v>85</v>
      </c>
      <c r="E37" s="10">
        <f>SUM(LARGE(F37:M37,{1,2,3,4,5}))</f>
        <v>19</v>
      </c>
      <c r="F37" s="13">
        <v>14</v>
      </c>
      <c r="G37" s="13">
        <v>5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">
      <c r="A38" s="7">
        <v>21</v>
      </c>
      <c r="B38" s="8" t="s">
        <v>437</v>
      </c>
      <c r="C38" s="9">
        <v>1996</v>
      </c>
      <c r="D38" s="8" t="s">
        <v>83</v>
      </c>
      <c r="E38" s="10">
        <f>SUM(LARGE(F38:M38,{1,2,3,4,5}))</f>
        <v>18</v>
      </c>
      <c r="F38" s="13">
        <v>6</v>
      </c>
      <c r="G38" s="13">
        <v>0</v>
      </c>
      <c r="H38" s="13">
        <v>12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</row>
    <row r="39" spans="1:14" ht="15">
      <c r="A39" s="7">
        <v>22</v>
      </c>
      <c r="B39" s="8" t="s">
        <v>438</v>
      </c>
      <c r="C39" s="9">
        <v>1997</v>
      </c>
      <c r="D39" s="8" t="s">
        <v>88</v>
      </c>
      <c r="E39" s="10">
        <f>SUM(LARGE(F39:M39,{1,2,3,4,5}))</f>
        <v>18</v>
      </c>
      <c r="F39" s="13">
        <v>0</v>
      </c>
      <c r="G39" s="13">
        <v>6</v>
      </c>
      <c r="H39" s="13">
        <v>0</v>
      </c>
      <c r="I39" s="13">
        <v>12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15">
      <c r="A40" s="7">
        <v>23</v>
      </c>
      <c r="B40" s="8" t="s">
        <v>439</v>
      </c>
      <c r="C40" s="9">
        <v>1996</v>
      </c>
      <c r="D40" s="8" t="s">
        <v>85</v>
      </c>
      <c r="E40" s="10">
        <f>SUM(LARGE(F40:M40,{1,2,3,4,5}))</f>
        <v>16</v>
      </c>
      <c r="F40" s="13">
        <v>10</v>
      </c>
      <c r="G40" s="13">
        <v>0</v>
      </c>
      <c r="H40" s="13">
        <v>0</v>
      </c>
      <c r="I40" s="13">
        <v>6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15">
      <c r="A41" s="7">
        <v>24</v>
      </c>
      <c r="B41" s="8" t="s">
        <v>440</v>
      </c>
      <c r="C41" s="9">
        <v>1996</v>
      </c>
      <c r="D41" s="8" t="s">
        <v>93</v>
      </c>
      <c r="E41" s="10">
        <f>SUM(LARGE(F41:M41,{1,2,3,4,5}))</f>
        <v>16</v>
      </c>
      <c r="F41" s="13">
        <v>0</v>
      </c>
      <c r="G41" s="13">
        <v>0</v>
      </c>
      <c r="H41" s="13">
        <v>16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15">
      <c r="A42" s="7">
        <v>25</v>
      </c>
      <c r="B42" s="8" t="s">
        <v>441</v>
      </c>
      <c r="C42" s="9">
        <v>1996</v>
      </c>
      <c r="D42" s="8" t="s">
        <v>430</v>
      </c>
      <c r="E42" s="10">
        <f>SUM(LARGE(F42:M42,{1,2,3,4,5}))</f>
        <v>15</v>
      </c>
      <c r="F42" s="13">
        <v>11</v>
      </c>
      <c r="G42" s="13">
        <v>1</v>
      </c>
      <c r="H42" s="13">
        <v>3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5">
      <c r="A43" s="7">
        <v>26</v>
      </c>
      <c r="B43" s="8" t="s">
        <v>442</v>
      </c>
      <c r="C43" s="9">
        <v>1996</v>
      </c>
      <c r="D43" s="8" t="s">
        <v>139</v>
      </c>
      <c r="E43" s="10">
        <f>SUM(LARGE(F43:M43,{1,2,3,4,5}))</f>
        <v>14</v>
      </c>
      <c r="F43" s="13">
        <v>0</v>
      </c>
      <c r="G43" s="13">
        <v>3</v>
      </c>
      <c r="H43" s="13">
        <v>11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5">
      <c r="A44" s="7">
        <v>27</v>
      </c>
      <c r="B44" s="8" t="s">
        <v>443</v>
      </c>
      <c r="C44" s="9">
        <v>1997</v>
      </c>
      <c r="D44" s="8" t="s">
        <v>88</v>
      </c>
      <c r="E44" s="10">
        <f>SUM(LARGE(F44:M44,{1,2,3,4,5}))</f>
        <v>14</v>
      </c>
      <c r="F44" s="13">
        <v>0</v>
      </c>
      <c r="G44" s="13">
        <v>0</v>
      </c>
      <c r="H44" s="13">
        <v>0</v>
      </c>
      <c r="I44" s="13">
        <v>14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ht="15">
      <c r="A45" s="7">
        <v>28</v>
      </c>
      <c r="B45" s="8" t="s">
        <v>444</v>
      </c>
      <c r="C45" s="9">
        <v>1996</v>
      </c>
      <c r="D45" s="8" t="s">
        <v>154</v>
      </c>
      <c r="E45" s="10">
        <f>SUM(LARGE(F45:M45,{1,2,3,4,5}))</f>
        <v>12</v>
      </c>
      <c r="F45" s="13">
        <v>2</v>
      </c>
      <c r="G45" s="13">
        <v>0</v>
      </c>
      <c r="H45" s="13">
        <v>0</v>
      </c>
      <c r="I45" s="13">
        <v>10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15">
      <c r="A46" s="7">
        <v>29</v>
      </c>
      <c r="B46" s="8" t="s">
        <v>445</v>
      </c>
      <c r="C46" s="9">
        <v>1996</v>
      </c>
      <c r="D46" s="8" t="s">
        <v>85</v>
      </c>
      <c r="E46" s="10">
        <f>SUM(LARGE(F46:M46,{1,2,3,4,5}))</f>
        <v>12</v>
      </c>
      <c r="F46" s="13">
        <v>0</v>
      </c>
      <c r="G46" s="13">
        <v>0</v>
      </c>
      <c r="H46" s="13">
        <v>0</v>
      </c>
      <c r="I46" s="13">
        <v>12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">
      <c r="A47" s="7">
        <v>30</v>
      </c>
      <c r="B47" s="8" t="s">
        <v>446</v>
      </c>
      <c r="C47" s="9">
        <v>1996</v>
      </c>
      <c r="D47" s="8" t="s">
        <v>447</v>
      </c>
      <c r="E47" s="10">
        <f>SUM(LARGE(F47:M47,{1,2,3,4,5}))</f>
        <v>11</v>
      </c>
      <c r="F47" s="13">
        <v>0</v>
      </c>
      <c r="G47" s="13">
        <v>2</v>
      </c>
      <c r="H47" s="13">
        <v>9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</row>
    <row r="48" spans="1:14" ht="15">
      <c r="A48" s="7">
        <v>31</v>
      </c>
      <c r="B48" s="8" t="s">
        <v>448</v>
      </c>
      <c r="C48" s="9">
        <v>1996</v>
      </c>
      <c r="D48" s="8" t="s">
        <v>93</v>
      </c>
      <c r="E48" s="10">
        <f>SUM(LARGE(F48:M48,{1,2,3,4,5}))</f>
        <v>11</v>
      </c>
      <c r="F48" s="13">
        <v>0</v>
      </c>
      <c r="G48" s="13">
        <v>0</v>
      </c>
      <c r="H48" s="13">
        <v>0</v>
      </c>
      <c r="I48" s="13">
        <v>11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ht="15">
      <c r="A49" s="7">
        <v>32</v>
      </c>
      <c r="B49" s="8" t="s">
        <v>449</v>
      </c>
      <c r="C49" s="9">
        <v>1996</v>
      </c>
      <c r="D49" s="8" t="s">
        <v>132</v>
      </c>
      <c r="E49" s="10">
        <f>SUM(LARGE(F49:M49,{1,2,3,4,5}))</f>
        <v>11</v>
      </c>
      <c r="F49" s="13">
        <v>0</v>
      </c>
      <c r="G49" s="13">
        <v>0</v>
      </c>
      <c r="H49" s="13">
        <v>7</v>
      </c>
      <c r="I49" s="13">
        <v>4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15">
      <c r="A50" s="7">
        <v>33</v>
      </c>
      <c r="B50" s="8" t="s">
        <v>450</v>
      </c>
      <c r="C50" s="9">
        <v>1996</v>
      </c>
      <c r="D50" s="8" t="s">
        <v>88</v>
      </c>
      <c r="E50" s="10">
        <f>SUM(LARGE(F50:M50,{1,2,3,4,5}))</f>
        <v>10</v>
      </c>
      <c r="F50" s="13">
        <v>0</v>
      </c>
      <c r="G50" s="13">
        <v>5</v>
      </c>
      <c r="H50" s="13">
        <v>5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ht="15">
      <c r="A51" s="7">
        <v>34</v>
      </c>
      <c r="B51" s="8" t="s">
        <v>451</v>
      </c>
      <c r="C51" s="9">
        <v>1996</v>
      </c>
      <c r="D51" s="8" t="s">
        <v>350</v>
      </c>
      <c r="E51" s="10">
        <f>SUM(LARGE(F51:M51,{1,2,3,4,5}))</f>
        <v>8</v>
      </c>
      <c r="F51" s="13">
        <v>8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ht="15">
      <c r="A52" s="7">
        <v>35</v>
      </c>
      <c r="B52" s="8" t="s">
        <v>452</v>
      </c>
      <c r="C52" s="9">
        <v>1996</v>
      </c>
      <c r="D52" s="8" t="s">
        <v>132</v>
      </c>
      <c r="E52" s="10">
        <f>SUM(LARGE(F52:M52,{1,2,3,4,5}))</f>
        <v>8</v>
      </c>
      <c r="F52" s="13">
        <v>0</v>
      </c>
      <c r="G52" s="13">
        <v>0</v>
      </c>
      <c r="H52" s="13">
        <v>8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ht="15">
      <c r="A53" s="7">
        <v>36</v>
      </c>
      <c r="B53" s="8" t="s">
        <v>453</v>
      </c>
      <c r="C53" s="9">
        <v>1997</v>
      </c>
      <c r="D53" s="8" t="s">
        <v>454</v>
      </c>
      <c r="E53" s="10">
        <f>SUM(LARGE(F53:M53,{1,2,3,4,5}))</f>
        <v>7</v>
      </c>
      <c r="F53" s="13">
        <v>1</v>
      </c>
      <c r="G53" s="13">
        <v>0</v>
      </c>
      <c r="H53" s="13">
        <v>1</v>
      </c>
      <c r="I53" s="13">
        <v>5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">
      <c r="A54" s="7">
        <v>37</v>
      </c>
      <c r="B54" s="8" t="s">
        <v>455</v>
      </c>
      <c r="C54" s="9">
        <v>1997</v>
      </c>
      <c r="D54" s="8" t="s">
        <v>115</v>
      </c>
      <c r="E54" s="10">
        <f>SUM(LARGE(F54:M54,{1,2,3,4,5}))</f>
        <v>7</v>
      </c>
      <c r="F54" s="13">
        <v>0</v>
      </c>
      <c r="G54" s="13">
        <v>7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 ht="15">
      <c r="A55" s="7">
        <v>38</v>
      </c>
      <c r="B55" s="8" t="s">
        <v>456</v>
      </c>
      <c r="C55" s="9">
        <v>1996</v>
      </c>
      <c r="D55" s="8" t="s">
        <v>154</v>
      </c>
      <c r="E55" s="10">
        <f>SUM(LARGE(F55:M55,{1,2,3,4,5}))</f>
        <v>6</v>
      </c>
      <c r="F55" s="13">
        <v>4</v>
      </c>
      <c r="G55" s="13">
        <v>0</v>
      </c>
      <c r="H55" s="13">
        <v>2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ht="15">
      <c r="A56" s="7">
        <v>39</v>
      </c>
      <c r="B56" s="8" t="s">
        <v>457</v>
      </c>
      <c r="C56" s="9">
        <v>1996</v>
      </c>
      <c r="D56" s="8" t="s">
        <v>88</v>
      </c>
      <c r="E56" s="10">
        <f>SUM(LARGE(F56:M56,{1,2,3,4,5}))</f>
        <v>6</v>
      </c>
      <c r="F56" s="13">
        <v>0</v>
      </c>
      <c r="G56" s="13">
        <v>0</v>
      </c>
      <c r="H56" s="13">
        <v>6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15">
      <c r="A57" s="7">
        <v>40</v>
      </c>
      <c r="B57" s="8" t="s">
        <v>458</v>
      </c>
      <c r="C57" s="9">
        <v>1997</v>
      </c>
      <c r="D57" s="8" t="s">
        <v>88</v>
      </c>
      <c r="E57" s="10">
        <f>SUM(LARGE(F57:M57,{1,2,3,4,5}))</f>
        <v>4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4</v>
      </c>
      <c r="L57" s="13">
        <v>0</v>
      </c>
      <c r="M57" s="13">
        <v>0</v>
      </c>
      <c r="N57" s="13">
        <v>0</v>
      </c>
    </row>
    <row r="58" spans="1:14" ht="15">
      <c r="A58" s="7">
        <v>41</v>
      </c>
      <c r="B58" s="8" t="s">
        <v>459</v>
      </c>
      <c r="C58" s="9">
        <v>1996</v>
      </c>
      <c r="D58" s="8" t="s">
        <v>115</v>
      </c>
      <c r="E58" s="10">
        <f>SUM(LARGE(F58:M58,{1,2,3,4,5}))</f>
        <v>3</v>
      </c>
      <c r="F58" s="13">
        <v>0</v>
      </c>
      <c r="G58" s="13">
        <v>0</v>
      </c>
      <c r="H58" s="13">
        <v>0</v>
      </c>
      <c r="I58" s="13">
        <v>3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15">
      <c r="A59" s="7">
        <v>42</v>
      </c>
      <c r="B59" s="8" t="s">
        <v>460</v>
      </c>
      <c r="C59" s="9">
        <v>1996</v>
      </c>
      <c r="D59" s="8" t="s">
        <v>93</v>
      </c>
      <c r="E59" s="10">
        <f>SUM(LARGE(F59:M59,{1,2,3,4,5}))</f>
        <v>2</v>
      </c>
      <c r="F59" s="13">
        <v>0</v>
      </c>
      <c r="G59" s="13">
        <v>0</v>
      </c>
      <c r="H59" s="13">
        <v>0</v>
      </c>
      <c r="I59" s="13">
        <v>2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ht="15">
      <c r="A60" s="7">
        <v>43</v>
      </c>
      <c r="B60" s="8" t="s">
        <v>461</v>
      </c>
      <c r="C60" s="9">
        <v>1997</v>
      </c>
      <c r="D60" s="8" t="s">
        <v>83</v>
      </c>
      <c r="E60" s="10">
        <f>SUM(LARGE(F60:M60,{1,2,3,4,5}))</f>
        <v>1</v>
      </c>
      <c r="F60" s="13">
        <v>0</v>
      </c>
      <c r="G60" s="13">
        <v>0</v>
      </c>
      <c r="H60" s="13">
        <v>0</v>
      </c>
      <c r="I60" s="13">
        <v>1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15">
      <c r="A61" s="7">
        <v>44</v>
      </c>
      <c r="B61" s="8"/>
      <c r="C61" s="9"/>
      <c r="D61" s="8"/>
      <c r="E61" s="10">
        <f>SUM(LARGE(F61:M61,{1,2,3,4,5}))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15">
      <c r="A62" s="7">
        <v>45</v>
      </c>
      <c r="B62" s="8"/>
      <c r="C62" s="9"/>
      <c r="D62" s="8"/>
      <c r="E62" s="10">
        <f>SUM(LARGE(F62:M62,{1,2,3,4,5}))</f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ht="15">
      <c r="A63" s="7">
        <v>46</v>
      </c>
      <c r="B63" s="8"/>
      <c r="C63" s="9"/>
      <c r="D63" s="8"/>
      <c r="E63" s="10">
        <f>SUM(LARGE(F63:M63,{1,2,3,4,5}))</f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ht="15">
      <c r="A64" s="7">
        <v>47</v>
      </c>
      <c r="B64" s="8"/>
      <c r="C64" s="9"/>
      <c r="D64" s="8"/>
      <c r="E64" s="10">
        <f>SUM(LARGE(F64:M64,{1,2,3,4,5}))</f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15">
      <c r="A65" s="7">
        <v>48</v>
      </c>
      <c r="B65" s="8"/>
      <c r="C65" s="9"/>
      <c r="D65" s="8"/>
      <c r="E65" s="10">
        <f>SUM(LARGE(F65:M65,{1,2,3,4,5}))</f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ht="15">
      <c r="A66" s="7">
        <v>49</v>
      </c>
      <c r="B66" s="8"/>
      <c r="C66" s="9"/>
      <c r="D66" s="8"/>
      <c r="E66" s="10">
        <f>SUM(LARGE(F66:M66,{1,2,3,4,5}))</f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ht="15">
      <c r="A67" s="7">
        <v>50</v>
      </c>
      <c r="B67" s="8"/>
      <c r="C67" s="9"/>
      <c r="D67" s="8"/>
      <c r="E67" s="10">
        <f>SUM(LARGE(F67:M67,{1,2,3,4,5}))</f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15">
      <c r="A68" s="7">
        <v>51</v>
      </c>
      <c r="B68" s="8"/>
      <c r="C68" s="9"/>
      <c r="D68" s="8"/>
      <c r="E68" s="10">
        <f>SUM(LARGE(F68:M68,{1,2,3,4,5}))</f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15">
      <c r="A69" s="11">
        <v>52</v>
      </c>
      <c r="B69" s="12"/>
      <c r="C69" s="13"/>
      <c r="D69" s="12"/>
      <c r="E69" s="10">
        <f>SUM(LARGE(F69:M69,{1,2,3,4,5}))</f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</sheetData>
  <sheetProtection selectLockedCells="1" selectUnlockedCells="1"/>
  <mergeCells count="23">
    <mergeCell ref="A1:N1"/>
    <mergeCell ref="A2:N2"/>
    <mergeCell ref="A3:N3"/>
    <mergeCell ref="A5:E5"/>
    <mergeCell ref="F5:N5"/>
    <mergeCell ref="A6:E6"/>
    <mergeCell ref="F6:N6"/>
    <mergeCell ref="A7:E7"/>
    <mergeCell ref="F7:N7"/>
    <mergeCell ref="A8:E8"/>
    <mergeCell ref="F8:N8"/>
    <mergeCell ref="A9:E9"/>
    <mergeCell ref="F9:N9"/>
    <mergeCell ref="A15:D15"/>
    <mergeCell ref="E15:N15"/>
    <mergeCell ref="A16:L16"/>
    <mergeCell ref="A10:E10"/>
    <mergeCell ref="F10:N10"/>
    <mergeCell ref="A11:P11"/>
    <mergeCell ref="A12:P12"/>
    <mergeCell ref="A13:P13"/>
    <mergeCell ref="A14:E14"/>
    <mergeCell ref="F14:N14"/>
  </mergeCells>
  <printOptions/>
  <pageMargins left="0.25" right="0.25" top="0.75" bottom="0.75" header="0.5118055555555555" footer="0.5118055555555555"/>
  <pageSetup horizontalDpi="300" verticalDpi="3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5">
      <selection activeCell="D32" sqref="D32"/>
    </sheetView>
  </sheetViews>
  <sheetFormatPr defaultColWidth="9.140625" defaultRowHeight="15"/>
  <cols>
    <col min="1" max="1" width="6.7109375" style="1" customWidth="1"/>
    <col min="2" max="2" width="19.8515625" style="0" customWidth="1"/>
    <col min="3" max="3" width="5.8515625" style="1" customWidth="1"/>
    <col min="4" max="4" width="29.8515625" style="1" customWidth="1"/>
    <col min="5" max="5" width="7.8515625" style="1" customWidth="1"/>
    <col min="6" max="14" width="4.7109375" style="1" customWidth="1"/>
  </cols>
  <sheetData>
    <row r="1" spans="1:14" ht="18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">
      <c r="A3" s="28" t="s">
        <v>462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 customHeight="1">
      <c r="A5" s="23" t="s">
        <v>407</v>
      </c>
      <c r="B5" s="23"/>
      <c r="C5" s="23"/>
      <c r="D5" s="23"/>
      <c r="E5" s="23"/>
      <c r="F5" s="31"/>
      <c r="G5" s="31"/>
      <c r="H5" s="31"/>
      <c r="I5" s="31"/>
      <c r="J5" s="31"/>
      <c r="K5" s="31"/>
      <c r="L5" s="31"/>
      <c r="M5" s="31"/>
      <c r="N5" s="31"/>
    </row>
    <row r="6" spans="1:14" ht="15" customHeight="1">
      <c r="A6" s="17" t="s">
        <v>408</v>
      </c>
      <c r="B6" s="17"/>
      <c r="C6" s="17"/>
      <c r="D6" s="17"/>
      <c r="E6" s="17"/>
      <c r="F6" s="29"/>
      <c r="G6" s="29"/>
      <c r="H6" s="29"/>
      <c r="I6" s="29"/>
      <c r="J6" s="29"/>
      <c r="K6" s="29"/>
      <c r="L6" s="29"/>
      <c r="M6" s="29"/>
      <c r="N6" s="29"/>
    </row>
    <row r="7" spans="1:14" ht="15" customHeight="1">
      <c r="A7" s="23" t="s">
        <v>409</v>
      </c>
      <c r="B7" s="23"/>
      <c r="C7" s="23"/>
      <c r="D7" s="23"/>
      <c r="E7" s="23"/>
      <c r="F7" s="29"/>
      <c r="G7" s="29"/>
      <c r="H7" s="29"/>
      <c r="I7" s="29"/>
      <c r="J7" s="29"/>
      <c r="K7" s="29"/>
      <c r="L7" s="29"/>
      <c r="M7" s="29"/>
      <c r="N7" s="29"/>
    </row>
    <row r="8" spans="1:14" ht="15" customHeight="1">
      <c r="A8" s="17" t="s">
        <v>410</v>
      </c>
      <c r="B8" s="17"/>
      <c r="C8" s="17"/>
      <c r="D8" s="17"/>
      <c r="E8" s="17"/>
      <c r="F8" s="29"/>
      <c r="G8" s="29"/>
      <c r="H8" s="29"/>
      <c r="I8" s="29"/>
      <c r="J8" s="29"/>
      <c r="K8" s="29"/>
      <c r="L8" s="29"/>
      <c r="M8" s="29"/>
      <c r="N8" s="29"/>
    </row>
    <row r="9" spans="1:14" ht="15" customHeight="1">
      <c r="A9" s="17" t="s">
        <v>411</v>
      </c>
      <c r="B9" s="17"/>
      <c r="C9" s="17"/>
      <c r="D9" s="17"/>
      <c r="E9" s="17"/>
      <c r="F9" s="29"/>
      <c r="G9" s="29"/>
      <c r="H9" s="29"/>
      <c r="I9" s="29"/>
      <c r="J9" s="29"/>
      <c r="K9" s="29"/>
      <c r="L9" s="29"/>
      <c r="M9" s="29"/>
      <c r="N9" s="29"/>
    </row>
    <row r="10" spans="1:14" ht="15" customHeight="1">
      <c r="A10" s="17" t="s">
        <v>412</v>
      </c>
      <c r="B10" s="17"/>
      <c r="C10" s="17"/>
      <c r="D10" s="17"/>
      <c r="E10" s="17"/>
      <c r="F10" s="29"/>
      <c r="G10" s="29"/>
      <c r="H10" s="29"/>
      <c r="I10" s="29"/>
      <c r="J10" s="29"/>
      <c r="K10" s="29"/>
      <c r="L10" s="29"/>
      <c r="M10" s="29"/>
      <c r="N10" s="29"/>
    </row>
    <row r="11" spans="1:16" ht="15" customHeight="1">
      <c r="A11" s="24" t="s">
        <v>413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15" customHeight="1">
      <c r="A12" s="24" t="s">
        <v>414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15" customHeight="1">
      <c r="A13" s="24" t="s">
        <v>415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1:14" ht="15" customHeight="1">
      <c r="A14" s="20"/>
      <c r="B14" s="20"/>
      <c r="C14" s="20"/>
      <c r="D14" s="20"/>
      <c r="E14" s="2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2" ht="15">
      <c r="A16" s="16" t="s">
        <v>416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4" ht="15">
      <c r="A17" s="4" t="s">
        <v>60</v>
      </c>
      <c r="B17" s="5" t="s">
        <v>61</v>
      </c>
      <c r="C17" s="5" t="s">
        <v>62</v>
      </c>
      <c r="D17" s="5" t="s">
        <v>63</v>
      </c>
      <c r="E17" s="5" t="s">
        <v>64</v>
      </c>
      <c r="F17" s="5">
        <v>1</v>
      </c>
      <c r="G17" s="5">
        <v>2</v>
      </c>
      <c r="H17" s="5">
        <v>3</v>
      </c>
      <c r="I17" s="5">
        <v>4</v>
      </c>
      <c r="J17" s="5">
        <v>5</v>
      </c>
      <c r="K17" s="5">
        <v>6</v>
      </c>
      <c r="L17" s="5">
        <v>7</v>
      </c>
      <c r="M17" s="5">
        <v>8</v>
      </c>
      <c r="N17" s="6">
        <v>9</v>
      </c>
    </row>
    <row r="18" spans="1:14" ht="15">
      <c r="A18" s="7">
        <v>1</v>
      </c>
      <c r="B18" s="8" t="s">
        <v>463</v>
      </c>
      <c r="C18" s="9">
        <v>1996</v>
      </c>
      <c r="D18" s="8" t="s">
        <v>85</v>
      </c>
      <c r="E18" s="10">
        <f>SUM(LARGE(F18:M18,{1,2,3,4,5}))</f>
        <v>142</v>
      </c>
      <c r="F18" s="13">
        <v>30</v>
      </c>
      <c r="G18" s="13">
        <v>30</v>
      </c>
      <c r="H18" s="13">
        <v>11</v>
      </c>
      <c r="I18" s="13">
        <v>8</v>
      </c>
      <c r="J18" s="13">
        <v>0</v>
      </c>
      <c r="K18" s="13">
        <v>0</v>
      </c>
      <c r="L18" s="13">
        <v>41</v>
      </c>
      <c r="M18" s="13">
        <v>30</v>
      </c>
      <c r="N18" s="13">
        <v>22</v>
      </c>
    </row>
    <row r="19" spans="1:14" ht="15">
      <c r="A19" s="7">
        <v>2</v>
      </c>
      <c r="B19" s="8" t="s">
        <v>397</v>
      </c>
      <c r="C19" s="9">
        <v>1996</v>
      </c>
      <c r="D19" s="8" t="s">
        <v>115</v>
      </c>
      <c r="E19" s="10">
        <f>SUM(LARGE(F19:M19,{1,2,3,4,5}))</f>
        <v>106</v>
      </c>
      <c r="F19" s="13">
        <v>22</v>
      </c>
      <c r="G19" s="13">
        <v>24</v>
      </c>
      <c r="H19" s="13">
        <v>14</v>
      </c>
      <c r="I19" s="13">
        <v>30</v>
      </c>
      <c r="J19" s="13">
        <v>0</v>
      </c>
      <c r="K19" s="13">
        <v>0</v>
      </c>
      <c r="L19" s="13">
        <v>16</v>
      </c>
      <c r="M19" s="13">
        <v>0</v>
      </c>
      <c r="N19" s="13">
        <v>11</v>
      </c>
    </row>
    <row r="20" spans="1:14" ht="15">
      <c r="A20" s="7">
        <v>3</v>
      </c>
      <c r="B20" s="8" t="s">
        <v>465</v>
      </c>
      <c r="C20" s="9">
        <v>1996</v>
      </c>
      <c r="D20" s="8" t="s">
        <v>69</v>
      </c>
      <c r="E20" s="10">
        <f>SUM(LARGE(F20:M20,{1,2,3,4,5}))</f>
        <v>106</v>
      </c>
      <c r="F20" s="13">
        <v>16</v>
      </c>
      <c r="G20" s="13">
        <v>9</v>
      </c>
      <c r="H20" s="13">
        <v>24</v>
      </c>
      <c r="I20" s="13">
        <v>20</v>
      </c>
      <c r="J20" s="13">
        <v>0</v>
      </c>
      <c r="K20" s="13">
        <v>0</v>
      </c>
      <c r="L20" s="13">
        <v>37</v>
      </c>
      <c r="M20" s="13">
        <v>0</v>
      </c>
      <c r="N20" s="13">
        <v>0</v>
      </c>
    </row>
    <row r="21" spans="1:14" ht="15">
      <c r="A21" s="7">
        <v>4</v>
      </c>
      <c r="B21" s="8" t="s">
        <v>466</v>
      </c>
      <c r="C21" s="9">
        <v>1996</v>
      </c>
      <c r="D21" s="8" t="s">
        <v>251</v>
      </c>
      <c r="E21" s="10">
        <f>SUM(LARGE(F21:M21,{1,2,3,4,5}))</f>
        <v>84</v>
      </c>
      <c r="F21" s="13">
        <v>0</v>
      </c>
      <c r="G21" s="13">
        <v>22</v>
      </c>
      <c r="H21" s="13">
        <v>30</v>
      </c>
      <c r="I21" s="13">
        <v>14</v>
      </c>
      <c r="J21" s="13">
        <v>0</v>
      </c>
      <c r="K21" s="13">
        <v>0</v>
      </c>
      <c r="L21" s="13">
        <v>0</v>
      </c>
      <c r="M21" s="13">
        <v>18</v>
      </c>
      <c r="N21" s="13">
        <v>0</v>
      </c>
    </row>
    <row r="22" spans="1:14" ht="15">
      <c r="A22" s="7">
        <v>5</v>
      </c>
      <c r="B22" s="8" t="s">
        <v>464</v>
      </c>
      <c r="C22" s="9">
        <v>1996</v>
      </c>
      <c r="D22" s="8" t="s">
        <v>67</v>
      </c>
      <c r="E22" s="10">
        <f>SUM(LARGE(F22:M22,{1,2,3,4,5}))</f>
        <v>72</v>
      </c>
      <c r="F22" s="13">
        <v>18</v>
      </c>
      <c r="G22" s="13">
        <v>18</v>
      </c>
      <c r="H22" s="13">
        <v>12</v>
      </c>
      <c r="I22" s="13">
        <v>24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</row>
    <row r="23" spans="1:14" ht="15">
      <c r="A23" s="7">
        <v>6</v>
      </c>
      <c r="B23" s="8" t="s">
        <v>468</v>
      </c>
      <c r="C23" s="9">
        <v>1996</v>
      </c>
      <c r="D23" s="8" t="s">
        <v>85</v>
      </c>
      <c r="E23" s="10">
        <f>SUM(LARGE(F23:M23,{1,2,3,4,5}))</f>
        <v>72</v>
      </c>
      <c r="F23" s="13">
        <v>27</v>
      </c>
      <c r="G23" s="13">
        <v>6</v>
      </c>
      <c r="H23" s="13">
        <v>27</v>
      </c>
      <c r="I23" s="13">
        <v>0</v>
      </c>
      <c r="J23" s="13">
        <v>0</v>
      </c>
      <c r="K23" s="13">
        <v>0</v>
      </c>
      <c r="L23" s="13">
        <v>12</v>
      </c>
      <c r="M23" s="13">
        <v>0</v>
      </c>
      <c r="N23" s="13">
        <v>0</v>
      </c>
    </row>
    <row r="24" spans="1:14" ht="15">
      <c r="A24" s="7">
        <v>7</v>
      </c>
      <c r="B24" s="8" t="s">
        <v>467</v>
      </c>
      <c r="C24" s="9">
        <v>1998</v>
      </c>
      <c r="D24" s="8" t="s">
        <v>73</v>
      </c>
      <c r="E24" s="10">
        <f>SUM(LARGE(F24:M24,{1,2,3,4,5}))</f>
        <v>65</v>
      </c>
      <c r="F24" s="13">
        <v>0</v>
      </c>
      <c r="G24" s="13">
        <v>0</v>
      </c>
      <c r="H24" s="13">
        <v>0</v>
      </c>
      <c r="I24" s="13">
        <v>0</v>
      </c>
      <c r="J24" s="13">
        <v>24</v>
      </c>
      <c r="K24" s="13">
        <v>41</v>
      </c>
      <c r="L24" s="13">
        <v>0</v>
      </c>
      <c r="M24" s="13">
        <v>0</v>
      </c>
      <c r="N24" s="13">
        <v>0</v>
      </c>
    </row>
    <row r="25" spans="1:14" ht="15">
      <c r="A25" s="7">
        <v>8</v>
      </c>
      <c r="B25" s="8" t="s">
        <v>469</v>
      </c>
      <c r="C25" s="9">
        <v>1997</v>
      </c>
      <c r="D25" s="8" t="s">
        <v>88</v>
      </c>
      <c r="E25" s="10">
        <f>SUM(LARGE(F25:M25,{1,2,3,4,5}))</f>
        <v>58</v>
      </c>
      <c r="F25" s="13">
        <v>20</v>
      </c>
      <c r="G25" s="13">
        <v>8</v>
      </c>
      <c r="H25" s="13">
        <v>18</v>
      </c>
      <c r="I25" s="13">
        <v>12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</row>
    <row r="26" spans="1:14" ht="15">
      <c r="A26" s="7">
        <v>9</v>
      </c>
      <c r="B26" s="8" t="s">
        <v>470</v>
      </c>
      <c r="C26" s="9">
        <v>1997</v>
      </c>
      <c r="D26" s="8" t="s">
        <v>103</v>
      </c>
      <c r="E26" s="10">
        <f>SUM(LARGE(F26:M26,{1,2,3,4,5}))</f>
        <v>53</v>
      </c>
      <c r="F26" s="13">
        <v>7</v>
      </c>
      <c r="G26" s="13">
        <v>14</v>
      </c>
      <c r="H26" s="13">
        <v>10</v>
      </c>
      <c r="I26" s="13">
        <v>22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24">
      <c r="A27" s="7">
        <v>10</v>
      </c>
      <c r="B27" s="8" t="s">
        <v>471</v>
      </c>
      <c r="C27" s="9">
        <v>1997</v>
      </c>
      <c r="D27" s="8" t="s">
        <v>67</v>
      </c>
      <c r="E27" s="10">
        <f>SUM(LARGE(F27:M27,{1,2,3,4,5}))</f>
        <v>50</v>
      </c>
      <c r="F27" s="13">
        <v>24</v>
      </c>
      <c r="G27" s="13">
        <v>20</v>
      </c>
      <c r="H27" s="13">
        <v>6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15">
      <c r="A28" s="7">
        <v>11</v>
      </c>
      <c r="B28" s="8" t="s">
        <v>405</v>
      </c>
      <c r="C28" s="9">
        <v>1996</v>
      </c>
      <c r="D28" s="8" t="s">
        <v>103</v>
      </c>
      <c r="E28" s="10">
        <f>SUM(LARGE(F28:M28,{1,2,3,4,5}))</f>
        <v>46</v>
      </c>
      <c r="F28" s="13">
        <v>11</v>
      </c>
      <c r="G28" s="13">
        <v>16</v>
      </c>
      <c r="H28" s="13">
        <v>3</v>
      </c>
      <c r="I28" s="13">
        <v>16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</row>
    <row r="29" spans="1:14" ht="15">
      <c r="A29" s="7">
        <v>12</v>
      </c>
      <c r="B29" s="8" t="s">
        <v>472</v>
      </c>
      <c r="C29" s="9">
        <v>1997</v>
      </c>
      <c r="D29" s="8" t="s">
        <v>372</v>
      </c>
      <c r="E29" s="10">
        <f>SUM(LARGE(F29:M29,{1,2,3,4,5}))</f>
        <v>41</v>
      </c>
      <c r="F29" s="13">
        <v>0</v>
      </c>
      <c r="G29" s="13">
        <v>0</v>
      </c>
      <c r="H29" s="13">
        <v>0</v>
      </c>
      <c r="I29" s="13">
        <v>0</v>
      </c>
      <c r="J29" s="13">
        <v>27</v>
      </c>
      <c r="K29" s="13">
        <v>14</v>
      </c>
      <c r="L29" s="13">
        <v>0</v>
      </c>
      <c r="M29" s="13">
        <v>0</v>
      </c>
      <c r="N29" s="13">
        <v>0</v>
      </c>
    </row>
    <row r="30" spans="1:14" ht="15">
      <c r="A30" s="7">
        <v>13</v>
      </c>
      <c r="B30" s="8" t="s">
        <v>473</v>
      </c>
      <c r="C30" s="9">
        <v>1996</v>
      </c>
      <c r="D30" s="8" t="s">
        <v>85</v>
      </c>
      <c r="E30" s="10">
        <f>SUM(LARGE(F30:M30,{1,2,3,4,5}))</f>
        <v>36</v>
      </c>
      <c r="F30" s="13">
        <v>9</v>
      </c>
      <c r="G30" s="13">
        <v>0</v>
      </c>
      <c r="H30" s="13">
        <v>22</v>
      </c>
      <c r="I30" s="13">
        <v>5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</row>
    <row r="31" spans="1:14" ht="15">
      <c r="A31" s="7">
        <v>14</v>
      </c>
      <c r="B31" s="8" t="s">
        <v>474</v>
      </c>
      <c r="C31" s="9">
        <v>1996</v>
      </c>
      <c r="D31" s="8" t="s">
        <v>85</v>
      </c>
      <c r="E31" s="10">
        <f>SUM(LARGE(F31:M31,{1,2,3,4,5}))</f>
        <v>36</v>
      </c>
      <c r="F31" s="13">
        <v>0</v>
      </c>
      <c r="G31" s="13">
        <v>27</v>
      </c>
      <c r="H31" s="13">
        <v>0</v>
      </c>
      <c r="I31" s="13">
        <v>9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</row>
    <row r="32" spans="1:14" ht="15">
      <c r="A32" s="7">
        <v>15</v>
      </c>
      <c r="B32" s="8" t="s">
        <v>475</v>
      </c>
      <c r="C32" s="9">
        <v>1996</v>
      </c>
      <c r="D32" s="8" t="s">
        <v>69</v>
      </c>
      <c r="E32" s="10">
        <f>SUM(LARGE(F32:M32,{1,2,3,4,5}))</f>
        <v>32</v>
      </c>
      <c r="F32" s="13">
        <v>5</v>
      </c>
      <c r="G32" s="13">
        <v>0</v>
      </c>
      <c r="H32" s="13">
        <v>0</v>
      </c>
      <c r="I32" s="13">
        <v>27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</row>
    <row r="33" spans="1:14" ht="15">
      <c r="A33" s="7">
        <v>16</v>
      </c>
      <c r="B33" s="8" t="s">
        <v>476</v>
      </c>
      <c r="C33" s="9">
        <v>1997</v>
      </c>
      <c r="D33" s="8" t="s">
        <v>115</v>
      </c>
      <c r="E33" s="10">
        <f>SUM(LARGE(F33:M33,{1,2,3,4,5}))</f>
        <v>31</v>
      </c>
      <c r="F33" s="13">
        <v>12</v>
      </c>
      <c r="G33" s="13">
        <v>0</v>
      </c>
      <c r="H33" s="13">
        <v>9</v>
      </c>
      <c r="I33" s="13">
        <v>10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</row>
    <row r="34" spans="1:14" ht="15">
      <c r="A34" s="7">
        <v>17</v>
      </c>
      <c r="B34" s="8" t="s">
        <v>477</v>
      </c>
      <c r="C34" s="9">
        <v>1997</v>
      </c>
      <c r="D34" s="8" t="s">
        <v>67</v>
      </c>
      <c r="E34" s="10">
        <f>SUM(LARGE(F34:M34,{1,2,3,4,5}))</f>
        <v>25</v>
      </c>
      <c r="F34" s="13">
        <v>14</v>
      </c>
      <c r="G34" s="13">
        <v>0</v>
      </c>
      <c r="H34" s="13">
        <v>0</v>
      </c>
      <c r="I34" s="13">
        <v>11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</row>
    <row r="35" spans="1:14" ht="15">
      <c r="A35" s="7">
        <v>18</v>
      </c>
      <c r="B35" s="8" t="s">
        <v>478</v>
      </c>
      <c r="C35" s="9">
        <v>1997</v>
      </c>
      <c r="D35" s="8" t="s">
        <v>93</v>
      </c>
      <c r="E35" s="10">
        <f>SUM(LARGE(F35:M35,{1,2,3,4,5}))</f>
        <v>25</v>
      </c>
      <c r="F35" s="13">
        <v>3</v>
      </c>
      <c r="G35" s="13">
        <v>1</v>
      </c>
      <c r="H35" s="13">
        <v>20</v>
      </c>
      <c r="I35" s="13">
        <v>1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</row>
    <row r="36" spans="1:14" ht="15">
      <c r="A36" s="7">
        <v>19</v>
      </c>
      <c r="B36" s="8" t="s">
        <v>479</v>
      </c>
      <c r="C36" s="9">
        <v>1997</v>
      </c>
      <c r="D36" s="8" t="s">
        <v>103</v>
      </c>
      <c r="E36" s="10">
        <f>SUM(LARGE(F36:M36,{1,2,3,4,5}))</f>
        <v>23</v>
      </c>
      <c r="F36" s="13">
        <v>0</v>
      </c>
      <c r="G36" s="13">
        <v>0</v>
      </c>
      <c r="H36" s="13">
        <v>5</v>
      </c>
      <c r="I36" s="13">
        <v>18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</row>
    <row r="37" spans="1:14" ht="15">
      <c r="A37" s="7">
        <v>20</v>
      </c>
      <c r="B37" s="8" t="s">
        <v>480</v>
      </c>
      <c r="C37" s="9">
        <v>1996</v>
      </c>
      <c r="D37" s="8" t="s">
        <v>200</v>
      </c>
      <c r="E37" s="10">
        <f>SUM(LARGE(F37:M37,{1,2,3,4,5}))</f>
        <v>21</v>
      </c>
      <c r="F37" s="13">
        <v>2</v>
      </c>
      <c r="G37" s="13">
        <v>11</v>
      </c>
      <c r="H37" s="13">
        <v>8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</row>
    <row r="38" spans="1:14" ht="15">
      <c r="A38" s="7">
        <v>21</v>
      </c>
      <c r="B38" s="8" t="s">
        <v>481</v>
      </c>
      <c r="C38" s="9">
        <v>1997</v>
      </c>
      <c r="D38" s="8" t="s">
        <v>69</v>
      </c>
      <c r="E38" s="10">
        <f>SUM(LARGE(F38:M38,{1,2,3,4,5}))</f>
        <v>17</v>
      </c>
      <c r="F38" s="13">
        <v>0</v>
      </c>
      <c r="G38" s="13">
        <v>0</v>
      </c>
      <c r="H38" s="13">
        <v>0</v>
      </c>
      <c r="I38" s="13">
        <v>0</v>
      </c>
      <c r="J38" s="13">
        <v>10</v>
      </c>
      <c r="K38" s="13">
        <v>7</v>
      </c>
      <c r="L38" s="13">
        <v>0</v>
      </c>
      <c r="M38" s="13">
        <v>0</v>
      </c>
      <c r="N38" s="13">
        <v>0</v>
      </c>
    </row>
    <row r="39" spans="1:14" ht="15">
      <c r="A39" s="7">
        <v>22</v>
      </c>
      <c r="B39" s="8" t="s">
        <v>482</v>
      </c>
      <c r="C39" s="9">
        <v>1996</v>
      </c>
      <c r="D39" s="8" t="s">
        <v>69</v>
      </c>
      <c r="E39" s="10">
        <f>SUM(LARGE(F39:M39,{1,2,3,4,5}))</f>
        <v>16</v>
      </c>
      <c r="F39" s="13">
        <v>6</v>
      </c>
      <c r="G39" s="13">
        <v>10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</row>
    <row r="40" spans="1:14" ht="15">
      <c r="A40" s="7">
        <v>23</v>
      </c>
      <c r="B40" s="8" t="s">
        <v>483</v>
      </c>
      <c r="C40" s="9">
        <v>1996</v>
      </c>
      <c r="D40" s="8" t="s">
        <v>88</v>
      </c>
      <c r="E40" s="10">
        <f>SUM(LARGE(F40:M40,{1,2,3,4,5}))</f>
        <v>16</v>
      </c>
      <c r="F40" s="13">
        <v>0</v>
      </c>
      <c r="G40" s="13">
        <v>0</v>
      </c>
      <c r="H40" s="13">
        <v>16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</row>
    <row r="41" spans="1:14" ht="15">
      <c r="A41" s="7">
        <v>24</v>
      </c>
      <c r="B41" s="8" t="s">
        <v>484</v>
      </c>
      <c r="C41" s="9">
        <v>1997</v>
      </c>
      <c r="D41" s="8" t="s">
        <v>93</v>
      </c>
      <c r="E41" s="10">
        <f>SUM(LARGE(F41:M41,{1,2,3,4,5}))</f>
        <v>15</v>
      </c>
      <c r="F41" s="13">
        <v>0</v>
      </c>
      <c r="G41" s="13">
        <v>12</v>
      </c>
      <c r="H41" s="13">
        <v>0</v>
      </c>
      <c r="I41" s="13">
        <v>3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</row>
    <row r="42" spans="1:14" ht="15">
      <c r="A42" s="7">
        <v>25</v>
      </c>
      <c r="B42" s="8" t="s">
        <v>485</v>
      </c>
      <c r="C42" s="9">
        <v>1997</v>
      </c>
      <c r="D42" s="8" t="s">
        <v>69</v>
      </c>
      <c r="E42" s="10">
        <f>SUM(LARGE(F42:M42,{1,2,3,4,5}))</f>
        <v>15</v>
      </c>
      <c r="F42" s="13">
        <v>0</v>
      </c>
      <c r="G42" s="13">
        <v>8</v>
      </c>
      <c r="H42" s="13">
        <v>0</v>
      </c>
      <c r="I42" s="13">
        <v>7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</row>
    <row r="43" spans="1:14" ht="15">
      <c r="A43" s="7">
        <v>26</v>
      </c>
      <c r="B43" s="8" t="s">
        <v>486</v>
      </c>
      <c r="C43" s="9">
        <v>1996</v>
      </c>
      <c r="D43" s="8" t="s">
        <v>88</v>
      </c>
      <c r="E43" s="10">
        <f>SUM(LARGE(F43:M43,{1,2,3,4,5}))</f>
        <v>14</v>
      </c>
      <c r="F43" s="13">
        <v>10</v>
      </c>
      <c r="G43" s="13">
        <v>4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</row>
    <row r="44" spans="1:14" ht="15">
      <c r="A44" s="7">
        <v>27</v>
      </c>
      <c r="B44" s="8" t="s">
        <v>487</v>
      </c>
      <c r="C44" s="9">
        <v>1997</v>
      </c>
      <c r="D44" s="8" t="s">
        <v>69</v>
      </c>
      <c r="E44" s="10">
        <f>SUM(LARGE(F44:M44,{1,2,3,4,5}))</f>
        <v>13</v>
      </c>
      <c r="F44" s="13">
        <v>0</v>
      </c>
      <c r="G44" s="13">
        <v>0</v>
      </c>
      <c r="H44" s="13">
        <v>7</v>
      </c>
      <c r="I44" s="13">
        <v>6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</row>
    <row r="45" spans="1:14" ht="15">
      <c r="A45" s="7">
        <v>28</v>
      </c>
      <c r="B45" s="8" t="s">
        <v>488</v>
      </c>
      <c r="C45" s="9">
        <v>1997</v>
      </c>
      <c r="D45" s="8" t="s">
        <v>85</v>
      </c>
      <c r="E45" s="10">
        <f>SUM(LARGE(F45:M45,{1,2,3,4,5}))</f>
        <v>10</v>
      </c>
      <c r="F45" s="13">
        <v>8</v>
      </c>
      <c r="G45" s="13">
        <v>0</v>
      </c>
      <c r="H45" s="13">
        <v>0</v>
      </c>
      <c r="I45" s="13">
        <v>2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</row>
    <row r="46" spans="1:14" ht="15">
      <c r="A46" s="7">
        <v>29</v>
      </c>
      <c r="B46" s="8" t="s">
        <v>489</v>
      </c>
      <c r="C46" s="9">
        <v>1997</v>
      </c>
      <c r="D46" s="8" t="s">
        <v>93</v>
      </c>
      <c r="E46" s="10">
        <f>SUM(LARGE(F46:M46,{1,2,3,4,5}))</f>
        <v>8</v>
      </c>
      <c r="F46" s="13">
        <v>0</v>
      </c>
      <c r="G46" s="13">
        <v>0</v>
      </c>
      <c r="H46" s="13">
        <v>4</v>
      </c>
      <c r="I46" s="13">
        <v>4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</row>
    <row r="47" spans="1:14" ht="15">
      <c r="A47" s="7">
        <v>30</v>
      </c>
      <c r="B47" s="8" t="s">
        <v>490</v>
      </c>
      <c r="C47" s="9">
        <v>1997</v>
      </c>
      <c r="D47" s="8" t="s">
        <v>103</v>
      </c>
      <c r="E47" s="10">
        <f>SUM(LARGE(F47:M47,{1,2,3,4,5}))</f>
        <v>7</v>
      </c>
      <c r="F47" s="13">
        <v>0</v>
      </c>
      <c r="G47" s="13">
        <v>0</v>
      </c>
      <c r="H47" s="13">
        <v>0</v>
      </c>
      <c r="I47" s="13">
        <v>0</v>
      </c>
      <c r="J47" s="13">
        <v>1</v>
      </c>
      <c r="K47" s="13">
        <v>6</v>
      </c>
      <c r="L47" s="13">
        <v>0</v>
      </c>
      <c r="M47" s="13">
        <v>0</v>
      </c>
      <c r="N47" s="13">
        <v>0</v>
      </c>
    </row>
    <row r="48" spans="1:14" ht="15">
      <c r="A48" s="7">
        <v>31</v>
      </c>
      <c r="B48" s="8" t="s">
        <v>491</v>
      </c>
      <c r="C48" s="9">
        <v>1996</v>
      </c>
      <c r="D48" s="8" t="s">
        <v>85</v>
      </c>
      <c r="E48" s="10">
        <f>SUM(LARGE(F48:M48,{1,2,3,4,5}))</f>
        <v>6</v>
      </c>
      <c r="F48" s="13">
        <v>0</v>
      </c>
      <c r="G48" s="13">
        <v>5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</row>
    <row r="49" spans="1:14" ht="15">
      <c r="A49" s="7">
        <v>32</v>
      </c>
      <c r="B49" s="8" t="s">
        <v>492</v>
      </c>
      <c r="C49" s="9">
        <v>1997</v>
      </c>
      <c r="D49" s="8" t="s">
        <v>73</v>
      </c>
      <c r="E49" s="10">
        <f>SUM(LARGE(F49:M49,{1,2,3,4,5}))</f>
        <v>4</v>
      </c>
      <c r="F49" s="13">
        <v>4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</row>
    <row r="50" spans="1:14" ht="15">
      <c r="A50" s="7">
        <v>33</v>
      </c>
      <c r="B50" s="8" t="s">
        <v>493</v>
      </c>
      <c r="C50" s="9">
        <v>1997</v>
      </c>
      <c r="D50" s="8" t="s">
        <v>81</v>
      </c>
      <c r="E50" s="10">
        <f>SUM(LARGE(F50:M50,{1,2,3,4,5}))</f>
        <v>3</v>
      </c>
      <c r="F50" s="13">
        <v>0</v>
      </c>
      <c r="G50" s="13">
        <v>3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ht="15">
      <c r="A51" s="7">
        <v>34</v>
      </c>
      <c r="B51" s="8" t="s">
        <v>494</v>
      </c>
      <c r="C51" s="9">
        <v>1997</v>
      </c>
      <c r="D51" s="8" t="s">
        <v>75</v>
      </c>
      <c r="E51" s="10">
        <f>SUM(LARGE(F51:M51,{1,2,3,4,5}))</f>
        <v>2</v>
      </c>
      <c r="F51" s="13">
        <v>0</v>
      </c>
      <c r="G51" s="13">
        <v>2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</row>
    <row r="52" spans="1:14" ht="15">
      <c r="A52" s="7">
        <v>35</v>
      </c>
      <c r="B52" s="8" t="s">
        <v>495</v>
      </c>
      <c r="C52" s="9">
        <v>1997</v>
      </c>
      <c r="D52" s="8" t="s">
        <v>227</v>
      </c>
      <c r="E52" s="10">
        <f>SUM(LARGE(F52:M52,{1,2,3,4,5}))</f>
        <v>2</v>
      </c>
      <c r="F52" s="13">
        <v>0</v>
      </c>
      <c r="G52" s="13">
        <v>0</v>
      </c>
      <c r="H52" s="13">
        <v>2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ht="24">
      <c r="A53" s="7">
        <v>36</v>
      </c>
      <c r="B53" s="8" t="s">
        <v>400</v>
      </c>
      <c r="C53" s="9">
        <v>1996</v>
      </c>
      <c r="D53" s="8" t="s">
        <v>75</v>
      </c>
      <c r="E53" s="10">
        <f>SUM(LARGE(F53:M53,{1,2,3,4,5}))</f>
        <v>1</v>
      </c>
      <c r="F53" s="13">
        <v>1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</row>
    <row r="54" spans="1:14" ht="15">
      <c r="A54" s="7">
        <v>37</v>
      </c>
      <c r="B54" s="8"/>
      <c r="C54" s="9"/>
      <c r="D54" s="8"/>
      <c r="E54" s="10">
        <f>SUM(LARGE(F54:M54,{1,2,3,4,5}))</f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</row>
    <row r="55" spans="1:14" ht="15">
      <c r="A55" s="7">
        <v>38</v>
      </c>
      <c r="B55" s="8"/>
      <c r="C55" s="9"/>
      <c r="D55" s="8"/>
      <c r="E55" s="10">
        <f>SUM(LARGE(F55:M55,{1,2,3,4,5}))</f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</row>
    <row r="56" spans="1:14" ht="15">
      <c r="A56" s="7">
        <v>39</v>
      </c>
      <c r="B56" s="8"/>
      <c r="C56" s="9"/>
      <c r="D56" s="8"/>
      <c r="E56" s="10">
        <f>SUM(LARGE(F56:M56,{1,2,3,4,5}))</f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</row>
    <row r="57" spans="1:14" ht="15">
      <c r="A57" s="7">
        <v>40</v>
      </c>
      <c r="B57" s="8"/>
      <c r="C57" s="9"/>
      <c r="D57" s="8"/>
      <c r="E57" s="10">
        <f>SUM(LARGE(F57:M57,{1,2,3,4,5}))</f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</row>
    <row r="58" spans="1:14" ht="15">
      <c r="A58" s="7">
        <v>41</v>
      </c>
      <c r="B58" s="8"/>
      <c r="C58" s="9"/>
      <c r="D58" s="8"/>
      <c r="E58" s="10">
        <f>SUM(LARGE(F58:M58,{1,2,3,4,5}))</f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</row>
    <row r="59" spans="1:14" ht="15">
      <c r="A59" s="7">
        <v>42</v>
      </c>
      <c r="B59" s="8"/>
      <c r="C59" s="9"/>
      <c r="D59" s="8"/>
      <c r="E59" s="10">
        <f>SUM(LARGE(F59:M59,{1,2,3,4,5}))</f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</row>
    <row r="60" spans="1:14" ht="15">
      <c r="A60" s="7">
        <v>43</v>
      </c>
      <c r="B60" s="8"/>
      <c r="C60" s="9"/>
      <c r="D60" s="8"/>
      <c r="E60" s="10">
        <f>SUM(LARGE(F60:M60,{1,2,3,4,5}))</f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</row>
    <row r="61" spans="1:14" ht="15">
      <c r="A61" s="7">
        <v>44</v>
      </c>
      <c r="B61" s="8"/>
      <c r="C61" s="9"/>
      <c r="D61" s="8"/>
      <c r="E61" s="10">
        <f>SUM(LARGE(F61:M61,{1,2,3,4,5}))</f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</row>
    <row r="62" spans="1:14" ht="15">
      <c r="A62" s="7">
        <v>45</v>
      </c>
      <c r="B62" s="8"/>
      <c r="C62" s="9"/>
      <c r="D62" s="8"/>
      <c r="E62" s="10">
        <f>SUM(LARGE(F62:M62,{1,2,3,4,5}))</f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</row>
    <row r="63" spans="1:14" ht="15">
      <c r="A63" s="7">
        <v>46</v>
      </c>
      <c r="B63" s="8"/>
      <c r="C63" s="9"/>
      <c r="D63" s="8"/>
      <c r="E63" s="10">
        <f>SUM(LARGE(F63:M63,{1,2,3,4,5}))</f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</row>
    <row r="64" spans="1:14" ht="15">
      <c r="A64" s="7">
        <v>47</v>
      </c>
      <c r="B64" s="8"/>
      <c r="C64" s="9"/>
      <c r="D64" s="8"/>
      <c r="E64" s="10">
        <f>SUM(LARGE(F64:M64,{1,2,3,4,5}))</f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</row>
    <row r="65" spans="1:14" ht="15">
      <c r="A65" s="7">
        <v>48</v>
      </c>
      <c r="B65" s="8"/>
      <c r="C65" s="9"/>
      <c r="D65" s="8"/>
      <c r="E65" s="10">
        <f>SUM(LARGE(F65:M65,{1,2,3,4,5}))</f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</row>
    <row r="66" spans="1:14" ht="15">
      <c r="A66" s="7">
        <v>49</v>
      </c>
      <c r="B66" s="8"/>
      <c r="C66" s="9"/>
      <c r="D66" s="8"/>
      <c r="E66" s="10">
        <f>SUM(LARGE(F66:M66,{1,2,3,4,5}))</f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</row>
    <row r="67" spans="1:14" ht="15">
      <c r="A67" s="7">
        <v>50</v>
      </c>
      <c r="B67" s="8"/>
      <c r="C67" s="9"/>
      <c r="D67" s="8"/>
      <c r="E67" s="10">
        <f>SUM(LARGE(F67:M67,{1,2,3,4,5}))</f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</row>
    <row r="68" spans="1:14" ht="15">
      <c r="A68" s="7">
        <v>51</v>
      </c>
      <c r="B68" s="8"/>
      <c r="C68" s="9"/>
      <c r="D68" s="8"/>
      <c r="E68" s="10">
        <f>SUM(LARGE(F68:M68,{1,2,3,4,5}))</f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</row>
    <row r="69" spans="1:14" ht="15">
      <c r="A69" s="11">
        <v>52</v>
      </c>
      <c r="B69" s="12"/>
      <c r="C69" s="13"/>
      <c r="D69" s="12"/>
      <c r="E69" s="10">
        <f>SUM(LARGE(F69:M69,{1,2,3,4,5}))</f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</row>
  </sheetData>
  <sheetProtection selectLockedCells="1" selectUnlockedCells="1"/>
  <mergeCells count="23">
    <mergeCell ref="A1:N1"/>
    <mergeCell ref="A2:N2"/>
    <mergeCell ref="A3:N3"/>
    <mergeCell ref="A5:E5"/>
    <mergeCell ref="F5:N5"/>
    <mergeCell ref="A6:E6"/>
    <mergeCell ref="F6:N6"/>
    <mergeCell ref="A7:E7"/>
    <mergeCell ref="F7:N7"/>
    <mergeCell ref="A8:E8"/>
    <mergeCell ref="F8:N8"/>
    <mergeCell ref="A9:E9"/>
    <mergeCell ref="F9:N9"/>
    <mergeCell ref="A15:D15"/>
    <mergeCell ref="E15:N15"/>
    <mergeCell ref="A16:L16"/>
    <mergeCell ref="A10:E10"/>
    <mergeCell ref="F10:N10"/>
    <mergeCell ref="A11:P11"/>
    <mergeCell ref="A12:P12"/>
    <mergeCell ref="A13:P13"/>
    <mergeCell ref="A14:E14"/>
    <mergeCell ref="F14:N14"/>
  </mergeCells>
  <printOptions/>
  <pageMargins left="0.25" right="0.25" top="0.75" bottom="0.75" header="0.5118055555555555" footer="0.5118055555555555"/>
  <pageSetup horizontalDpi="300" verticalDpi="3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Sup_user</cp:lastModifiedBy>
  <dcterms:created xsi:type="dcterms:W3CDTF">2015-03-05T06:23:37Z</dcterms:created>
  <dcterms:modified xsi:type="dcterms:W3CDTF">2015-03-05T06:54:24Z</dcterms:modified>
  <cp:category/>
  <cp:version/>
  <cp:contentType/>
  <cp:contentStatus/>
</cp:coreProperties>
</file>