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W16" i="1"/>
  <c r="U22"/>
  <c r="S22"/>
  <c r="I22"/>
  <c r="U21"/>
  <c r="S21"/>
  <c r="I21"/>
  <c r="U20"/>
  <c r="S20"/>
  <c r="I20"/>
  <c r="U19"/>
  <c r="S19"/>
  <c r="Q19"/>
  <c r="I19"/>
  <c r="W18"/>
  <c r="U18"/>
  <c r="S18"/>
  <c r="I18"/>
  <c r="U17"/>
  <c r="S17"/>
  <c r="Q17"/>
  <c r="I17"/>
  <c r="U16"/>
  <c r="S16"/>
  <c r="Q16"/>
  <c r="I16"/>
  <c r="W15"/>
  <c r="U15"/>
  <c r="S15"/>
  <c r="Q15"/>
  <c r="I15"/>
  <c r="W14"/>
  <c r="U14"/>
  <c r="S14"/>
  <c r="Q14"/>
  <c r="I14"/>
  <c r="W13"/>
  <c r="U13"/>
  <c r="S13"/>
  <c r="Q13"/>
  <c r="I13"/>
  <c r="W12"/>
  <c r="U12"/>
  <c r="S12"/>
  <c r="Q12"/>
  <c r="I12"/>
  <c r="W11"/>
  <c r="U11"/>
  <c r="S11"/>
  <c r="Q11"/>
  <c r="I11"/>
  <c r="W10"/>
  <c r="U10"/>
  <c r="S10"/>
  <c r="Q10"/>
  <c r="I10"/>
  <c r="W9"/>
  <c r="U9"/>
  <c r="S9"/>
  <c r="Q9"/>
  <c r="I9"/>
  <c r="W8"/>
  <c r="U8"/>
  <c r="S8"/>
  <c r="Q8"/>
  <c r="I8"/>
  <c r="Y9" l="1"/>
  <c r="Y11"/>
  <c r="Y13"/>
  <c r="Y15"/>
  <c r="Y20"/>
  <c r="Y22"/>
  <c r="Y8"/>
  <c r="Y10"/>
  <c r="Y12"/>
  <c r="Y14"/>
  <c r="Y16"/>
  <c r="Y17"/>
  <c r="Y18"/>
  <c r="Y19"/>
  <c r="Y21"/>
</calcChain>
</file>

<file path=xl/sharedStrings.xml><?xml version="1.0" encoding="utf-8"?>
<sst xmlns="http://schemas.openxmlformats.org/spreadsheetml/2006/main" count="52" uniqueCount="31">
  <si>
    <r>
      <rPr>
        <b/>
        <sz val="24"/>
        <rFont val="Times New Roman"/>
        <family val="1"/>
        <charset val="204"/>
      </rPr>
      <t xml:space="preserve">ПЕРВЕНСТВО РОССИИ </t>
    </r>
    <r>
      <rPr>
        <sz val="2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4"/>
        <rFont val="Times New Roman"/>
        <family val="1"/>
        <charset val="204"/>
      </rPr>
      <t xml:space="preserve">по летнему биатлону среди юношей и девушек 2002-2003 годов рождения                                                                                             </t>
    </r>
  </si>
  <si>
    <t>Организация</t>
  </si>
  <si>
    <t>юноши</t>
  </si>
  <si>
    <t>сумма очков</t>
  </si>
  <si>
    <t>место</t>
  </si>
  <si>
    <t>девушки</t>
  </si>
  <si>
    <t>командный зачет</t>
  </si>
  <si>
    <t>роллеры-гонка</t>
  </si>
  <si>
    <t>кросс-спринт</t>
  </si>
  <si>
    <t>эстафета</t>
  </si>
  <si>
    <t>Смоленская область</t>
  </si>
  <si>
    <t>Москва</t>
  </si>
  <si>
    <t>2-4</t>
  </si>
  <si>
    <t>Тюменская область</t>
  </si>
  <si>
    <t>3</t>
  </si>
  <si>
    <t>Московская область</t>
  </si>
  <si>
    <t>Республика Карелия</t>
  </si>
  <si>
    <t>Санкт-Петербург</t>
  </si>
  <si>
    <t>6</t>
  </si>
  <si>
    <t>Саратовская область</t>
  </si>
  <si>
    <t>Республика Татарстан</t>
  </si>
  <si>
    <t>Рязанская область</t>
  </si>
  <si>
    <t>Свердловская область</t>
  </si>
  <si>
    <t>Владимирская область</t>
  </si>
  <si>
    <t>Ленинградская область</t>
  </si>
  <si>
    <t>Пермский край</t>
  </si>
  <si>
    <t>Псковская область</t>
  </si>
  <si>
    <t>Камчатский край</t>
  </si>
  <si>
    <t xml:space="preserve">Гл.судья соревнований                С.М. Петроченков -судья ВК  г.Смоленск              Главный секретарь                 Л.Я.Лукашова судья ВК г.Смоленск                                                       </t>
  </si>
  <si>
    <t>№ п/п</t>
  </si>
  <si>
    <t xml:space="preserve">СОБ " Чайка" п. Пржевальское Демидовского района Смоленской области                                                                                                                                                                                                              24-30 сентября 2016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</si>
</sst>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5" fillId="0" borderId="22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8" fillId="0" borderId="27" xfId="0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topLeftCell="C18" workbookViewId="0">
      <selection activeCell="X13" sqref="X13"/>
    </sheetView>
  </sheetViews>
  <sheetFormatPr defaultRowHeight="15"/>
  <cols>
    <col min="1" max="1" width="5.140625" customWidth="1"/>
    <col min="2" max="2" width="26" customWidth="1"/>
    <col min="3" max="3" width="7.7109375" customWidth="1"/>
    <col min="4" max="4" width="6.85546875" customWidth="1"/>
    <col min="5" max="5" width="7.7109375" customWidth="1"/>
    <col min="6" max="6" width="6.85546875" customWidth="1"/>
    <col min="7" max="7" width="7.7109375" customWidth="1"/>
    <col min="8" max="8" width="6.85546875" customWidth="1"/>
    <col min="10" max="10" width="6.85546875" customWidth="1"/>
    <col min="11" max="11" width="8" customWidth="1"/>
    <col min="12" max="12" width="6.85546875" customWidth="1"/>
    <col min="13" max="13" width="8" customWidth="1"/>
    <col min="14" max="14" width="6.85546875" customWidth="1"/>
    <col min="15" max="15" width="8" customWidth="1"/>
    <col min="16" max="16" width="6.85546875" customWidth="1"/>
    <col min="18" max="18" width="6.85546875" customWidth="1"/>
    <col min="19" max="19" width="8" customWidth="1"/>
    <col min="20" max="20" width="6.85546875" customWidth="1"/>
    <col min="21" max="21" width="8" customWidth="1"/>
    <col min="22" max="22" width="6.85546875" customWidth="1"/>
    <col min="23" max="23" width="9" customWidth="1"/>
    <col min="24" max="24" width="6.85546875" customWidth="1"/>
    <col min="26" max="26" width="6.855468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2" t="s">
        <v>30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</row>
    <row r="5" spans="1:26" ht="41.2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 spans="1:26" ht="19.5" thickBot="1">
      <c r="A6" s="8" t="s">
        <v>29</v>
      </c>
      <c r="B6" s="8" t="s">
        <v>1</v>
      </c>
      <c r="C6" s="9" t="s">
        <v>2</v>
      </c>
      <c r="D6" s="10"/>
      <c r="E6" s="10"/>
      <c r="F6" s="10"/>
      <c r="G6" s="10"/>
      <c r="H6" s="10"/>
      <c r="I6" s="11" t="s">
        <v>3</v>
      </c>
      <c r="J6" s="12" t="s">
        <v>4</v>
      </c>
      <c r="K6" s="13" t="s">
        <v>5</v>
      </c>
      <c r="L6" s="13"/>
      <c r="M6" s="13"/>
      <c r="N6" s="13"/>
      <c r="O6" s="13"/>
      <c r="P6" s="13"/>
      <c r="Q6" s="13"/>
      <c r="R6" s="13"/>
      <c r="S6" s="14" t="s">
        <v>6</v>
      </c>
      <c r="T6" s="15"/>
      <c r="U6" s="15"/>
      <c r="V6" s="15"/>
      <c r="W6" s="15"/>
      <c r="X6" s="16"/>
      <c r="Y6" s="17" t="s">
        <v>3</v>
      </c>
      <c r="Z6" s="18" t="s">
        <v>4</v>
      </c>
    </row>
    <row r="7" spans="1:26" ht="99" thickBot="1">
      <c r="A7" s="19"/>
      <c r="B7" s="19"/>
      <c r="C7" s="20" t="s">
        <v>7</v>
      </c>
      <c r="D7" s="21" t="s">
        <v>4</v>
      </c>
      <c r="E7" s="22" t="s">
        <v>8</v>
      </c>
      <c r="F7" s="21" t="s">
        <v>4</v>
      </c>
      <c r="G7" s="22" t="s">
        <v>9</v>
      </c>
      <c r="H7" s="23" t="s">
        <v>4</v>
      </c>
      <c r="I7" s="11"/>
      <c r="J7" s="12"/>
      <c r="K7" s="20" t="s">
        <v>7</v>
      </c>
      <c r="L7" s="21" t="s">
        <v>4</v>
      </c>
      <c r="M7" s="22" t="s">
        <v>8</v>
      </c>
      <c r="N7" s="21" t="s">
        <v>4</v>
      </c>
      <c r="O7" s="24" t="s">
        <v>9</v>
      </c>
      <c r="P7" s="25" t="s">
        <v>4</v>
      </c>
      <c r="Q7" s="26" t="s">
        <v>3</v>
      </c>
      <c r="R7" s="26" t="s">
        <v>4</v>
      </c>
      <c r="S7" s="27" t="s">
        <v>7</v>
      </c>
      <c r="T7" s="21" t="s">
        <v>4</v>
      </c>
      <c r="U7" s="28" t="s">
        <v>8</v>
      </c>
      <c r="V7" s="29" t="s">
        <v>4</v>
      </c>
      <c r="W7" s="22" t="s">
        <v>9</v>
      </c>
      <c r="X7" s="30" t="s">
        <v>4</v>
      </c>
      <c r="Y7" s="31"/>
      <c r="Z7" s="32"/>
    </row>
    <row r="8" spans="1:26" ht="63.75" customHeight="1">
      <c r="A8" s="33">
        <v>1</v>
      </c>
      <c r="B8" s="34" t="s">
        <v>10</v>
      </c>
      <c r="C8" s="35">
        <v>394</v>
      </c>
      <c r="D8" s="35">
        <v>2</v>
      </c>
      <c r="E8" s="35">
        <v>358</v>
      </c>
      <c r="F8" s="35">
        <v>4</v>
      </c>
      <c r="G8" s="35">
        <v>450</v>
      </c>
      <c r="H8" s="35">
        <v>1</v>
      </c>
      <c r="I8" s="36">
        <f>C8+E8+G8</f>
        <v>1202</v>
      </c>
      <c r="J8" s="36">
        <v>2</v>
      </c>
      <c r="K8" s="35">
        <v>402</v>
      </c>
      <c r="L8" s="35">
        <v>2</v>
      </c>
      <c r="M8" s="35">
        <v>408</v>
      </c>
      <c r="N8" s="35">
        <v>2</v>
      </c>
      <c r="O8" s="35">
        <v>450</v>
      </c>
      <c r="P8" s="35">
        <v>1</v>
      </c>
      <c r="Q8" s="36">
        <f>K8+M8+O8</f>
        <v>1260</v>
      </c>
      <c r="R8" s="36">
        <v>1</v>
      </c>
      <c r="S8" s="35">
        <f>C8+K8</f>
        <v>796</v>
      </c>
      <c r="T8" s="35">
        <v>2</v>
      </c>
      <c r="U8" s="35">
        <f>E8+M8</f>
        <v>766</v>
      </c>
      <c r="V8" s="40">
        <v>2</v>
      </c>
      <c r="W8" s="37">
        <f>G8+O8</f>
        <v>900</v>
      </c>
      <c r="X8" s="56">
        <v>1</v>
      </c>
      <c r="Y8" s="38">
        <f>S8+U8+W8</f>
        <v>2462</v>
      </c>
      <c r="Z8" s="39">
        <v>1</v>
      </c>
    </row>
    <row r="9" spans="1:26" ht="63.75" customHeight="1">
      <c r="A9" s="35">
        <v>2</v>
      </c>
      <c r="B9" s="34" t="s">
        <v>11</v>
      </c>
      <c r="C9" s="35">
        <v>401</v>
      </c>
      <c r="D9" s="35">
        <v>1</v>
      </c>
      <c r="E9" s="35">
        <v>401</v>
      </c>
      <c r="F9" s="35">
        <v>1</v>
      </c>
      <c r="G9" s="35">
        <v>420</v>
      </c>
      <c r="H9" s="35">
        <v>2</v>
      </c>
      <c r="I9" s="36">
        <f>C9+E9+G9</f>
        <v>1222</v>
      </c>
      <c r="J9" s="36">
        <v>1</v>
      </c>
      <c r="K9" s="35">
        <v>404</v>
      </c>
      <c r="L9" s="35">
        <v>1</v>
      </c>
      <c r="M9" s="35">
        <v>400</v>
      </c>
      <c r="N9" s="35">
        <v>3</v>
      </c>
      <c r="O9" s="35">
        <v>360</v>
      </c>
      <c r="P9" s="35">
        <v>4</v>
      </c>
      <c r="Q9" s="36">
        <f>K9+M9+O9</f>
        <v>1164</v>
      </c>
      <c r="R9" s="36">
        <v>3</v>
      </c>
      <c r="S9" s="35">
        <f>C9+K9</f>
        <v>805</v>
      </c>
      <c r="T9" s="35">
        <v>1</v>
      </c>
      <c r="U9" s="35">
        <f>E9+M9</f>
        <v>801</v>
      </c>
      <c r="V9" s="40">
        <v>1</v>
      </c>
      <c r="W9" s="37">
        <f>G9+O9</f>
        <v>780</v>
      </c>
      <c r="X9" s="57" t="s">
        <v>12</v>
      </c>
      <c r="Y9" s="38">
        <f>S9+U9+W9</f>
        <v>2386</v>
      </c>
      <c r="Z9" s="39">
        <v>2</v>
      </c>
    </row>
    <row r="10" spans="1:26" ht="64.5" customHeight="1">
      <c r="A10" s="33">
        <v>3</v>
      </c>
      <c r="B10" s="34" t="s">
        <v>13</v>
      </c>
      <c r="C10" s="35">
        <v>366</v>
      </c>
      <c r="D10" s="35">
        <v>3</v>
      </c>
      <c r="E10" s="35">
        <v>398</v>
      </c>
      <c r="F10" s="35">
        <v>2</v>
      </c>
      <c r="G10" s="35">
        <v>390</v>
      </c>
      <c r="H10" s="35">
        <v>3</v>
      </c>
      <c r="I10" s="36">
        <f>C10+E10+G10</f>
        <v>1154</v>
      </c>
      <c r="J10" s="36">
        <v>3</v>
      </c>
      <c r="K10" s="35">
        <v>390</v>
      </c>
      <c r="L10" s="35">
        <v>3</v>
      </c>
      <c r="M10" s="35">
        <v>364</v>
      </c>
      <c r="N10" s="35">
        <v>5</v>
      </c>
      <c r="O10" s="35">
        <v>390</v>
      </c>
      <c r="P10" s="35">
        <v>3</v>
      </c>
      <c r="Q10" s="36">
        <f>K10+M10+O10</f>
        <v>1144</v>
      </c>
      <c r="R10" s="36">
        <v>4</v>
      </c>
      <c r="S10" s="35">
        <f>C10+K10</f>
        <v>756</v>
      </c>
      <c r="T10" s="35">
        <v>3</v>
      </c>
      <c r="U10" s="35">
        <f>E10+M10</f>
        <v>762</v>
      </c>
      <c r="V10" s="40">
        <v>3</v>
      </c>
      <c r="W10" s="37">
        <f>G10+O10</f>
        <v>780</v>
      </c>
      <c r="X10" s="57" t="s">
        <v>12</v>
      </c>
      <c r="Y10" s="38">
        <f>S10+U10+W10</f>
        <v>2298</v>
      </c>
      <c r="Z10" s="41" t="s">
        <v>14</v>
      </c>
    </row>
    <row r="11" spans="1:26" ht="63.75" customHeight="1">
      <c r="A11" s="35">
        <v>4</v>
      </c>
      <c r="B11" s="34" t="s">
        <v>15</v>
      </c>
      <c r="C11" s="35">
        <v>364</v>
      </c>
      <c r="D11" s="35">
        <v>4</v>
      </c>
      <c r="E11" s="35">
        <v>372</v>
      </c>
      <c r="F11" s="35">
        <v>3</v>
      </c>
      <c r="G11" s="35">
        <v>360</v>
      </c>
      <c r="H11" s="35">
        <v>4</v>
      </c>
      <c r="I11" s="36">
        <f>C11+E11+G11</f>
        <v>1096</v>
      </c>
      <c r="J11" s="36">
        <v>4</v>
      </c>
      <c r="K11" s="35">
        <v>376</v>
      </c>
      <c r="L11" s="35">
        <v>5</v>
      </c>
      <c r="M11" s="35">
        <v>370</v>
      </c>
      <c r="N11" s="35">
        <v>4</v>
      </c>
      <c r="O11" s="35">
        <v>420</v>
      </c>
      <c r="P11" s="35">
        <v>2</v>
      </c>
      <c r="Q11" s="36">
        <f>K11+M11+O11</f>
        <v>1166</v>
      </c>
      <c r="R11" s="36">
        <v>2</v>
      </c>
      <c r="S11" s="35">
        <f>C11+K11</f>
        <v>740</v>
      </c>
      <c r="T11" s="35">
        <v>4</v>
      </c>
      <c r="U11" s="35">
        <f>E11+M11</f>
        <v>742</v>
      </c>
      <c r="V11" s="40">
        <v>5</v>
      </c>
      <c r="W11" s="37">
        <f>G11+O11</f>
        <v>780</v>
      </c>
      <c r="X11" s="57" t="s">
        <v>12</v>
      </c>
      <c r="Y11" s="38">
        <f>S11+U11+W11</f>
        <v>2262</v>
      </c>
      <c r="Z11" s="39">
        <v>4</v>
      </c>
    </row>
    <row r="12" spans="1:26" ht="64.5" customHeight="1" thickBot="1">
      <c r="A12" s="35">
        <v>5</v>
      </c>
      <c r="B12" s="34" t="s">
        <v>16</v>
      </c>
      <c r="C12" s="35">
        <v>354</v>
      </c>
      <c r="D12" s="35">
        <v>5</v>
      </c>
      <c r="E12" s="35">
        <v>347</v>
      </c>
      <c r="F12" s="35">
        <v>5</v>
      </c>
      <c r="G12" s="35">
        <v>270</v>
      </c>
      <c r="H12" s="35">
        <v>6</v>
      </c>
      <c r="I12" s="36">
        <f>C12+E12+G12</f>
        <v>971</v>
      </c>
      <c r="J12" s="36">
        <v>6</v>
      </c>
      <c r="K12" s="35">
        <v>297</v>
      </c>
      <c r="L12" s="35">
        <v>7</v>
      </c>
      <c r="M12" s="35">
        <v>285</v>
      </c>
      <c r="N12" s="35">
        <v>8</v>
      </c>
      <c r="O12" s="35">
        <v>250</v>
      </c>
      <c r="P12" s="35">
        <v>6</v>
      </c>
      <c r="Q12" s="36">
        <f>K12+M12+O12</f>
        <v>832</v>
      </c>
      <c r="R12" s="36">
        <v>6</v>
      </c>
      <c r="S12" s="35">
        <f>C12+K12</f>
        <v>651</v>
      </c>
      <c r="T12" s="35">
        <v>6</v>
      </c>
      <c r="U12" s="35">
        <f>E12+M12</f>
        <v>632</v>
      </c>
      <c r="V12" s="40">
        <v>6</v>
      </c>
      <c r="W12" s="37">
        <f>G12+O12</f>
        <v>520</v>
      </c>
      <c r="X12" s="56">
        <v>5</v>
      </c>
      <c r="Y12" s="38">
        <f>S12+U12+W12</f>
        <v>1803</v>
      </c>
      <c r="Z12" s="39">
        <v>5</v>
      </c>
    </row>
    <row r="13" spans="1:26" ht="64.5" customHeight="1">
      <c r="A13" s="35">
        <v>6</v>
      </c>
      <c r="B13" s="34" t="s">
        <v>17</v>
      </c>
      <c r="C13" s="35">
        <v>350</v>
      </c>
      <c r="D13" s="35">
        <v>6</v>
      </c>
      <c r="E13" s="35">
        <v>336</v>
      </c>
      <c r="F13" s="35">
        <v>6</v>
      </c>
      <c r="G13" s="35">
        <v>310</v>
      </c>
      <c r="H13" s="35">
        <v>5</v>
      </c>
      <c r="I13" s="36">
        <f>C13+E13+G13</f>
        <v>996</v>
      </c>
      <c r="J13" s="36">
        <v>5</v>
      </c>
      <c r="K13" s="35">
        <v>384</v>
      </c>
      <c r="L13" s="35">
        <v>4</v>
      </c>
      <c r="M13" s="35">
        <v>412</v>
      </c>
      <c r="N13" s="35">
        <v>1</v>
      </c>
      <c r="O13" s="36"/>
      <c r="P13" s="36"/>
      <c r="Q13" s="36">
        <f>K13+M13+O13</f>
        <v>796</v>
      </c>
      <c r="R13" s="36">
        <v>8</v>
      </c>
      <c r="S13" s="35">
        <f>C13+K13</f>
        <v>734</v>
      </c>
      <c r="T13" s="35">
        <v>5</v>
      </c>
      <c r="U13" s="35">
        <f>E13+M13</f>
        <v>748</v>
      </c>
      <c r="V13" s="55">
        <v>4</v>
      </c>
      <c r="W13" s="37">
        <f>G13+O13</f>
        <v>310</v>
      </c>
      <c r="X13" s="58">
        <v>9</v>
      </c>
      <c r="Y13" s="38">
        <f>S13+U13+W13</f>
        <v>1792</v>
      </c>
      <c r="Z13" s="42" t="s">
        <v>18</v>
      </c>
    </row>
    <row r="14" spans="1:26" ht="64.5" customHeight="1">
      <c r="A14" s="35">
        <v>7</v>
      </c>
      <c r="B14" s="34" t="s">
        <v>19</v>
      </c>
      <c r="C14" s="35">
        <v>295</v>
      </c>
      <c r="D14" s="35">
        <v>7</v>
      </c>
      <c r="E14" s="35">
        <v>278</v>
      </c>
      <c r="F14" s="35">
        <v>8</v>
      </c>
      <c r="G14" s="35">
        <v>220</v>
      </c>
      <c r="H14" s="35">
        <v>8</v>
      </c>
      <c r="I14" s="36">
        <f>C14+E14+G14</f>
        <v>793</v>
      </c>
      <c r="J14" s="36">
        <v>8</v>
      </c>
      <c r="K14" s="35">
        <v>278</v>
      </c>
      <c r="L14" s="35">
        <v>9</v>
      </c>
      <c r="M14" s="35">
        <v>295</v>
      </c>
      <c r="N14" s="35">
        <v>7</v>
      </c>
      <c r="O14" s="35">
        <v>230</v>
      </c>
      <c r="P14" s="35">
        <v>7</v>
      </c>
      <c r="Q14" s="36">
        <f>K14+M14+O14</f>
        <v>803</v>
      </c>
      <c r="R14" s="36">
        <v>7</v>
      </c>
      <c r="S14" s="35">
        <f>C14+K14</f>
        <v>573</v>
      </c>
      <c r="T14" s="35">
        <v>7</v>
      </c>
      <c r="U14" s="35">
        <f>E14+M14</f>
        <v>573</v>
      </c>
      <c r="V14" s="40">
        <v>7</v>
      </c>
      <c r="W14" s="37">
        <f>G14+O14</f>
        <v>450</v>
      </c>
      <c r="X14" s="56">
        <v>7</v>
      </c>
      <c r="Y14" s="38">
        <f>S14+U14+W14</f>
        <v>1596</v>
      </c>
      <c r="Z14" s="39">
        <v>7</v>
      </c>
    </row>
    <row r="15" spans="1:26" ht="64.5" customHeight="1">
      <c r="A15" s="35">
        <v>8</v>
      </c>
      <c r="B15" s="43" t="s">
        <v>20</v>
      </c>
      <c r="C15" s="35">
        <v>270</v>
      </c>
      <c r="D15" s="35">
        <v>8</v>
      </c>
      <c r="E15" s="35">
        <v>285</v>
      </c>
      <c r="F15" s="35">
        <v>7</v>
      </c>
      <c r="G15" s="35">
        <v>250</v>
      </c>
      <c r="H15" s="35">
        <v>7</v>
      </c>
      <c r="I15" s="36">
        <f>C15+E15+G15</f>
        <v>805</v>
      </c>
      <c r="J15" s="36">
        <v>7</v>
      </c>
      <c r="K15" s="35">
        <v>284</v>
      </c>
      <c r="L15" s="35">
        <v>8</v>
      </c>
      <c r="M15" s="35">
        <v>270</v>
      </c>
      <c r="N15" s="35">
        <v>9</v>
      </c>
      <c r="O15" s="35">
        <v>220</v>
      </c>
      <c r="P15" s="35">
        <v>8</v>
      </c>
      <c r="Q15" s="36">
        <f>K15+M15+O15</f>
        <v>774</v>
      </c>
      <c r="R15" s="36">
        <v>9</v>
      </c>
      <c r="S15" s="35">
        <f>C15+K15</f>
        <v>554</v>
      </c>
      <c r="T15" s="35">
        <v>8</v>
      </c>
      <c r="U15" s="35">
        <f>E15+M15</f>
        <v>555</v>
      </c>
      <c r="V15" s="40">
        <v>8</v>
      </c>
      <c r="W15" s="37">
        <f>G15+O15</f>
        <v>470</v>
      </c>
      <c r="X15" s="56">
        <v>6</v>
      </c>
      <c r="Y15" s="38">
        <f>S15+U15+W15</f>
        <v>1579</v>
      </c>
      <c r="Z15" s="39">
        <v>8</v>
      </c>
    </row>
    <row r="16" spans="1:26" ht="64.5" customHeight="1">
      <c r="A16" s="35">
        <v>9</v>
      </c>
      <c r="B16" s="34" t="s">
        <v>21</v>
      </c>
      <c r="C16" s="35">
        <v>109</v>
      </c>
      <c r="D16" s="35">
        <v>12</v>
      </c>
      <c r="E16" s="35">
        <v>115</v>
      </c>
      <c r="F16" s="35">
        <v>13</v>
      </c>
      <c r="G16" s="35">
        <v>76.599999999999994</v>
      </c>
      <c r="H16" s="35">
        <v>10</v>
      </c>
      <c r="I16" s="36">
        <f>C16+E16+G16</f>
        <v>300.60000000000002</v>
      </c>
      <c r="J16" s="36">
        <v>11</v>
      </c>
      <c r="K16" s="35">
        <v>310</v>
      </c>
      <c r="L16" s="35">
        <v>6</v>
      </c>
      <c r="M16" s="35">
        <v>327</v>
      </c>
      <c r="N16" s="35">
        <v>6</v>
      </c>
      <c r="O16" s="35">
        <v>310</v>
      </c>
      <c r="P16" s="35">
        <v>5</v>
      </c>
      <c r="Q16" s="36">
        <f>K16+M16+O16</f>
        <v>947</v>
      </c>
      <c r="R16" s="36">
        <v>5</v>
      </c>
      <c r="S16" s="35">
        <f>C16+K16</f>
        <v>419</v>
      </c>
      <c r="T16" s="35">
        <v>10</v>
      </c>
      <c r="U16" s="35">
        <f>E16+M16</f>
        <v>442</v>
      </c>
      <c r="V16" s="35">
        <v>9</v>
      </c>
      <c r="W16" s="37">
        <f>G16+O16</f>
        <v>386.6</v>
      </c>
      <c r="X16" s="59">
        <v>8</v>
      </c>
      <c r="Y16" s="38">
        <f>S16+U16+W16</f>
        <v>1247.5999999999999</v>
      </c>
      <c r="Z16" s="36">
        <v>9</v>
      </c>
    </row>
    <row r="17" spans="1:26" ht="64.5" customHeight="1">
      <c r="A17" s="35">
        <v>10</v>
      </c>
      <c r="B17" s="34" t="s">
        <v>22</v>
      </c>
      <c r="C17" s="35">
        <v>242</v>
      </c>
      <c r="D17" s="35">
        <v>9</v>
      </c>
      <c r="E17" s="35">
        <v>215</v>
      </c>
      <c r="F17" s="35">
        <v>9</v>
      </c>
      <c r="G17" s="35"/>
      <c r="H17" s="35"/>
      <c r="I17" s="36">
        <f>C17+E17+G17</f>
        <v>457</v>
      </c>
      <c r="J17" s="36">
        <v>10</v>
      </c>
      <c r="K17" s="35">
        <v>201</v>
      </c>
      <c r="L17" s="35">
        <v>10</v>
      </c>
      <c r="M17" s="35">
        <v>199</v>
      </c>
      <c r="N17" s="35">
        <v>10</v>
      </c>
      <c r="O17" s="36"/>
      <c r="P17" s="36"/>
      <c r="Q17" s="36">
        <f>K17+M17+O17</f>
        <v>400</v>
      </c>
      <c r="R17" s="36">
        <v>10</v>
      </c>
      <c r="S17" s="35">
        <f>C17+K17</f>
        <v>443</v>
      </c>
      <c r="T17" s="35">
        <v>9</v>
      </c>
      <c r="U17" s="35">
        <f>E17+M17</f>
        <v>414</v>
      </c>
      <c r="V17" s="35">
        <v>10</v>
      </c>
      <c r="W17" s="45"/>
      <c r="X17" s="44"/>
      <c r="Y17" s="38">
        <f>S17+U17+W17</f>
        <v>857</v>
      </c>
      <c r="Z17" s="36">
        <v>10</v>
      </c>
    </row>
    <row r="18" spans="1:26" ht="64.5" customHeight="1">
      <c r="A18" s="35">
        <v>11</v>
      </c>
      <c r="B18" s="46" t="s">
        <v>23</v>
      </c>
      <c r="C18" s="35">
        <v>181</v>
      </c>
      <c r="D18" s="35">
        <v>10</v>
      </c>
      <c r="E18" s="35">
        <v>189</v>
      </c>
      <c r="F18" s="35">
        <v>10</v>
      </c>
      <c r="G18" s="35">
        <v>96.6</v>
      </c>
      <c r="H18" s="35">
        <v>9</v>
      </c>
      <c r="I18" s="36">
        <f>C18+E18+G18</f>
        <v>466.6</v>
      </c>
      <c r="J18" s="36">
        <v>9</v>
      </c>
      <c r="K18" s="35"/>
      <c r="L18" s="35"/>
      <c r="M18" s="35"/>
      <c r="N18" s="35"/>
      <c r="O18" s="36"/>
      <c r="P18" s="36"/>
      <c r="Q18" s="36"/>
      <c r="R18" s="36"/>
      <c r="S18" s="35">
        <f>C18+K18</f>
        <v>181</v>
      </c>
      <c r="T18" s="35">
        <v>12</v>
      </c>
      <c r="U18" s="35">
        <f>E18+M18</f>
        <v>189</v>
      </c>
      <c r="V18" s="35">
        <v>11</v>
      </c>
      <c r="W18" s="37">
        <f>G18+O18</f>
        <v>96.6</v>
      </c>
      <c r="X18" s="59">
        <v>10</v>
      </c>
      <c r="Y18" s="38">
        <f>S18+U18+W18</f>
        <v>466.6</v>
      </c>
      <c r="Z18" s="36">
        <v>11</v>
      </c>
    </row>
    <row r="19" spans="1:26" ht="64.5" customHeight="1">
      <c r="A19" s="35">
        <v>12</v>
      </c>
      <c r="B19" s="34" t="s">
        <v>24</v>
      </c>
      <c r="C19" s="35">
        <v>98</v>
      </c>
      <c r="D19" s="35">
        <v>14</v>
      </c>
      <c r="E19" s="35">
        <v>96</v>
      </c>
      <c r="F19" s="35">
        <v>14</v>
      </c>
      <c r="G19" s="35"/>
      <c r="H19" s="35"/>
      <c r="I19" s="36">
        <f>C19+E19+G19</f>
        <v>194</v>
      </c>
      <c r="J19" s="36">
        <v>14</v>
      </c>
      <c r="K19" s="60">
        <v>106</v>
      </c>
      <c r="L19" s="60">
        <v>11</v>
      </c>
      <c r="M19" s="35">
        <v>90</v>
      </c>
      <c r="N19" s="35">
        <v>11</v>
      </c>
      <c r="O19" s="36"/>
      <c r="P19" s="36"/>
      <c r="Q19" s="36">
        <f>K19+M19+O19</f>
        <v>196</v>
      </c>
      <c r="R19" s="36">
        <v>11</v>
      </c>
      <c r="S19" s="35">
        <f>C19+K19</f>
        <v>204</v>
      </c>
      <c r="T19" s="35">
        <v>11</v>
      </c>
      <c r="U19" s="35">
        <f>E19+M19</f>
        <v>186</v>
      </c>
      <c r="V19" s="35">
        <v>12</v>
      </c>
      <c r="W19" s="45"/>
      <c r="X19" s="44"/>
      <c r="Y19" s="38">
        <f>S19+U19</f>
        <v>390</v>
      </c>
      <c r="Z19" s="36">
        <v>12</v>
      </c>
    </row>
    <row r="20" spans="1:26" ht="64.5" customHeight="1">
      <c r="A20" s="35">
        <v>13</v>
      </c>
      <c r="B20" s="46" t="s">
        <v>25</v>
      </c>
      <c r="C20" s="35">
        <v>150</v>
      </c>
      <c r="D20" s="35">
        <v>11</v>
      </c>
      <c r="E20" s="35">
        <v>134</v>
      </c>
      <c r="F20" s="35">
        <v>12</v>
      </c>
      <c r="G20" s="35"/>
      <c r="H20" s="35"/>
      <c r="I20" s="36">
        <f>C20+E20+G20</f>
        <v>284</v>
      </c>
      <c r="J20" s="36">
        <v>12</v>
      </c>
      <c r="K20" s="35"/>
      <c r="L20" s="35"/>
      <c r="M20" s="35"/>
      <c r="N20" s="35"/>
      <c r="O20" s="36"/>
      <c r="P20" s="36"/>
      <c r="Q20" s="36"/>
      <c r="R20" s="36"/>
      <c r="S20" s="35">
        <f>C20+K20</f>
        <v>150</v>
      </c>
      <c r="T20" s="35">
        <v>13</v>
      </c>
      <c r="U20" s="35">
        <f>E20+M20</f>
        <v>134</v>
      </c>
      <c r="V20" s="35">
        <v>14</v>
      </c>
      <c r="W20" s="45"/>
      <c r="X20" s="44"/>
      <c r="Y20" s="38">
        <f>S20+U20+W20</f>
        <v>284</v>
      </c>
      <c r="Z20" s="36">
        <v>13</v>
      </c>
    </row>
    <row r="21" spans="1:26" ht="64.5" customHeight="1">
      <c r="A21" s="35">
        <v>14</v>
      </c>
      <c r="B21" s="34" t="s">
        <v>26</v>
      </c>
      <c r="C21" s="35">
        <v>99</v>
      </c>
      <c r="D21" s="35">
        <v>13</v>
      </c>
      <c r="E21" s="35">
        <v>146</v>
      </c>
      <c r="F21" s="35">
        <v>11</v>
      </c>
      <c r="G21" s="35"/>
      <c r="H21" s="35"/>
      <c r="I21" s="36">
        <f>C21+E21+G21</f>
        <v>245</v>
      </c>
      <c r="J21" s="36">
        <v>13</v>
      </c>
      <c r="K21" s="47"/>
      <c r="L21" s="47"/>
      <c r="M21" s="35"/>
      <c r="N21" s="35"/>
      <c r="O21" s="35"/>
      <c r="P21" s="36"/>
      <c r="Q21" s="36"/>
      <c r="R21" s="36"/>
      <c r="S21" s="35">
        <f>C21+K21</f>
        <v>99</v>
      </c>
      <c r="T21" s="35">
        <v>14</v>
      </c>
      <c r="U21" s="35">
        <f>E21+M21</f>
        <v>146</v>
      </c>
      <c r="V21" s="35">
        <v>13</v>
      </c>
      <c r="W21" s="45"/>
      <c r="X21" s="44"/>
      <c r="Y21" s="48">
        <f>S21+U21+W21</f>
        <v>245</v>
      </c>
      <c r="Z21" s="36">
        <v>14</v>
      </c>
    </row>
    <row r="22" spans="1:26" ht="63.75" customHeight="1">
      <c r="A22" s="35">
        <v>15</v>
      </c>
      <c r="B22" s="34" t="s">
        <v>27</v>
      </c>
      <c r="C22" s="35">
        <v>92</v>
      </c>
      <c r="D22" s="35">
        <v>15</v>
      </c>
      <c r="E22" s="35">
        <v>90</v>
      </c>
      <c r="F22" s="35">
        <v>15</v>
      </c>
      <c r="G22" s="35"/>
      <c r="H22" s="35"/>
      <c r="I22" s="36">
        <f>C22+E22+G22</f>
        <v>182</v>
      </c>
      <c r="J22" s="36">
        <v>15</v>
      </c>
      <c r="K22" s="47"/>
      <c r="L22" s="47"/>
      <c r="M22" s="35"/>
      <c r="N22" s="35"/>
      <c r="O22" s="36"/>
      <c r="P22" s="36"/>
      <c r="Q22" s="36"/>
      <c r="R22" s="36"/>
      <c r="S22" s="35">
        <f>C22+K22</f>
        <v>92</v>
      </c>
      <c r="T22" s="35">
        <v>15</v>
      </c>
      <c r="U22" s="35">
        <f>E22+M22</f>
        <v>90</v>
      </c>
      <c r="V22" s="35">
        <v>15</v>
      </c>
      <c r="W22" s="45"/>
      <c r="X22" s="44"/>
      <c r="Y22" s="48">
        <f>S22+U22</f>
        <v>182</v>
      </c>
      <c r="Z22" s="36">
        <v>15</v>
      </c>
    </row>
    <row r="23" spans="1:26" ht="23.25">
      <c r="A23" s="49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2"/>
      <c r="Y23" s="53"/>
      <c r="Z23" s="51"/>
    </row>
    <row r="24" spans="1:26" ht="36" customHeight="1">
      <c r="A24" s="54" t="s">
        <v>28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</sheetData>
  <mergeCells count="12">
    <mergeCell ref="Z6:Z7"/>
    <mergeCell ref="A24:Z24"/>
    <mergeCell ref="A1:Z3"/>
    <mergeCell ref="A4:Z5"/>
    <mergeCell ref="A6:A7"/>
    <mergeCell ref="B6:B7"/>
    <mergeCell ref="C6:H6"/>
    <mergeCell ref="I6:I7"/>
    <mergeCell ref="J6:J7"/>
    <mergeCell ref="K6:R6"/>
    <mergeCell ref="S6:X6"/>
    <mergeCell ref="Y6:Y7"/>
  </mergeCells>
  <pageMargins left="0.25" right="0.25" top="0.75" bottom="0.75" header="0.3" footer="0.3"/>
  <pageSetup paperSize="9" scale="4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2016-09-30T10:06:14Z</dcterms:modified>
</cp:coreProperties>
</file>