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" windowWidth="15192" windowHeight="8388"/>
  </bookViews>
  <sheets>
    <sheet name="общая" sheetId="1" r:id="rId1"/>
    <sheet name="Лист1" sheetId="6" r:id="rId2"/>
    <sheet name="КВОТА" sheetId="4" r:id="rId3"/>
    <sheet name="КВОТА1" sheetId="5" r:id="rId4"/>
  </sheets>
  <calcPr calcId="145621"/>
</workbook>
</file>

<file path=xl/calcChain.xml><?xml version="1.0" encoding="utf-8"?>
<calcChain xmlns="http://schemas.openxmlformats.org/spreadsheetml/2006/main">
  <c r="I9" i="4" l="1"/>
  <c r="J26" i="4"/>
  <c r="J6" i="4"/>
  <c r="J36" i="4"/>
  <c r="J11" i="4"/>
  <c r="J15" i="4"/>
  <c r="J16" i="4"/>
  <c r="J13" i="4"/>
  <c r="J12" i="4"/>
  <c r="J4" i="4"/>
  <c r="J8" i="4"/>
  <c r="J10" i="4"/>
  <c r="J34" i="4"/>
  <c r="J28" i="4"/>
  <c r="J37" i="4"/>
  <c r="J25" i="4"/>
  <c r="J20" i="4"/>
  <c r="J19" i="4"/>
  <c r="J7" i="4"/>
  <c r="J33" i="4"/>
  <c r="J24" i="4"/>
  <c r="J9" i="4"/>
  <c r="J22" i="4"/>
  <c r="J35" i="4"/>
  <c r="J18" i="4"/>
  <c r="J30" i="4"/>
  <c r="J17" i="4"/>
  <c r="J29" i="4"/>
  <c r="J32" i="4"/>
  <c r="J38" i="4"/>
  <c r="J21" i="4"/>
  <c r="J39" i="4"/>
  <c r="J31" i="4"/>
  <c r="J40" i="4"/>
  <c r="J14" i="4"/>
  <c r="J41" i="4"/>
  <c r="J23" i="4"/>
  <c r="J42" i="4"/>
  <c r="J27" i="4"/>
  <c r="J43" i="4"/>
  <c r="J5" i="4"/>
  <c r="I26" i="4"/>
  <c r="K26" i="4" s="1"/>
  <c r="I6" i="4"/>
  <c r="I36" i="4"/>
  <c r="K36" i="4" s="1"/>
  <c r="I11" i="4"/>
  <c r="K11" i="4" s="1"/>
  <c r="I15" i="4"/>
  <c r="K15" i="4" s="1"/>
  <c r="I16" i="4"/>
  <c r="K16" i="4" s="1"/>
  <c r="I13" i="4"/>
  <c r="K13" i="4" s="1"/>
  <c r="I12" i="4"/>
  <c r="K12" i="4" s="1"/>
  <c r="I4" i="4"/>
  <c r="K4" i="4" s="1"/>
  <c r="I8" i="4"/>
  <c r="K8" i="4" s="1"/>
  <c r="I10" i="4"/>
  <c r="K10" i="4" s="1"/>
  <c r="I34" i="4"/>
  <c r="K34" i="4" s="1"/>
  <c r="I28" i="4"/>
  <c r="K28" i="4" s="1"/>
  <c r="I37" i="4"/>
  <c r="K37" i="4" s="1"/>
  <c r="I25" i="4"/>
  <c r="K25" i="4" s="1"/>
  <c r="I20" i="4"/>
  <c r="K20" i="4" s="1"/>
  <c r="I19" i="4"/>
  <c r="K19" i="4" s="1"/>
  <c r="I7" i="4"/>
  <c r="I33" i="4"/>
  <c r="K33" i="4" s="1"/>
  <c r="I24" i="4"/>
  <c r="I22" i="4"/>
  <c r="I35" i="4"/>
  <c r="I18" i="4"/>
  <c r="I30" i="4"/>
  <c r="I17" i="4"/>
  <c r="I29" i="4"/>
  <c r="I32" i="4"/>
  <c r="I38" i="4"/>
  <c r="I21" i="4"/>
  <c r="I39" i="4"/>
  <c r="I31" i="4"/>
  <c r="I40" i="4"/>
  <c r="I14" i="4"/>
  <c r="I41" i="4"/>
  <c r="I23" i="4"/>
  <c r="I42" i="4"/>
  <c r="I27" i="4"/>
  <c r="I43" i="4"/>
  <c r="I5" i="4"/>
  <c r="K40" i="4" l="1"/>
  <c r="K38" i="4"/>
  <c r="K5" i="4"/>
  <c r="K23" i="4"/>
  <c r="K31" i="4"/>
  <c r="K32" i="4"/>
  <c r="K18" i="4"/>
  <c r="K42" i="4"/>
  <c r="K30" i="4"/>
  <c r="K9" i="4"/>
  <c r="K43" i="4"/>
  <c r="K41" i="4"/>
  <c r="K39" i="4"/>
  <c r="K29" i="4"/>
  <c r="K35" i="4"/>
  <c r="K27" i="4"/>
  <c r="K21" i="4"/>
  <c r="K17" i="4"/>
  <c r="K22" i="4"/>
  <c r="K24" i="4"/>
  <c r="K14" i="4"/>
  <c r="K7" i="4"/>
  <c r="K6" i="4"/>
</calcChain>
</file>

<file path=xl/sharedStrings.xml><?xml version="1.0" encoding="utf-8"?>
<sst xmlns="http://schemas.openxmlformats.org/spreadsheetml/2006/main" count="203" uniqueCount="68">
  <si>
    <t>№</t>
  </si>
  <si>
    <t>п/п</t>
  </si>
  <si>
    <t>Тюменская область</t>
  </si>
  <si>
    <t>Красноярский край</t>
  </si>
  <si>
    <t>Москва</t>
  </si>
  <si>
    <t>Алтайский край</t>
  </si>
  <si>
    <t>Забайкальский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</si>
  <si>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</si>
  <si>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</si>
  <si>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</si>
  <si>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</si>
  <si>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</si>
  <si>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</si>
  <si>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</si>
  <si>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</si>
  <si>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</si>
  <si>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Ленинградская область</t>
  </si>
  <si>
    <t>Кировская область</t>
  </si>
  <si>
    <t>Челябинская область</t>
  </si>
  <si>
    <t>Московская область</t>
  </si>
  <si>
    <t>Республика Чувашия</t>
  </si>
  <si>
    <t>очки</t>
  </si>
  <si>
    <t>место</t>
  </si>
  <si>
    <t>Свердловская область</t>
  </si>
  <si>
    <t>ХМАО-Югра</t>
  </si>
  <si>
    <t>Пермский край</t>
  </si>
  <si>
    <t>Калужская область</t>
  </si>
  <si>
    <t>Смоленская область</t>
  </si>
  <si>
    <t>Хабаровский край</t>
  </si>
  <si>
    <t>Камчатский край</t>
  </si>
  <si>
    <t>Архангельская область</t>
  </si>
  <si>
    <t>Томская область</t>
  </si>
  <si>
    <t>Ярославская область</t>
  </si>
  <si>
    <t>Ивановская область</t>
  </si>
  <si>
    <t>Курганская область</t>
  </si>
  <si>
    <t>Республика Коми</t>
  </si>
  <si>
    <t>Псковская область</t>
  </si>
  <si>
    <t>Тверская область</t>
  </si>
  <si>
    <t>Владимирская область</t>
  </si>
  <si>
    <t>Вологодская область</t>
  </si>
  <si>
    <t>Республика Карелия</t>
  </si>
  <si>
    <t>Наименование регионов</t>
  </si>
  <si>
    <t>Итого</t>
  </si>
  <si>
    <t>Новосибирская область</t>
  </si>
  <si>
    <t>Краснодарский край</t>
  </si>
  <si>
    <t>Республика Марий-Эл</t>
  </si>
  <si>
    <t>юноши</t>
  </si>
  <si>
    <t>девушки</t>
  </si>
  <si>
    <t>Удмуртская Республика</t>
  </si>
  <si>
    <t>Республика Бурятия</t>
  </si>
  <si>
    <t>Иркутская область</t>
  </si>
  <si>
    <t>Республика Саха</t>
  </si>
  <si>
    <t>Кемеровская область</t>
  </si>
  <si>
    <t>Нижегородская область</t>
  </si>
  <si>
    <t>юниорки</t>
  </si>
  <si>
    <t xml:space="preserve">юноши ИТОГО </t>
  </si>
  <si>
    <t>девушки ИТОГО</t>
  </si>
  <si>
    <t xml:space="preserve">ЮНОШИ </t>
  </si>
  <si>
    <t>ДЕВУШКИ</t>
  </si>
  <si>
    <t xml:space="preserve">юниоры      </t>
  </si>
  <si>
    <t>женщины</t>
  </si>
  <si>
    <t>мужчины</t>
  </si>
  <si>
    <t>Респ. Башкоторстан</t>
  </si>
  <si>
    <t xml:space="preserve">юноши                       1998-1999 г.р. </t>
  </si>
  <si>
    <t xml:space="preserve">девушки                       1998-1999 г.р. </t>
  </si>
  <si>
    <t xml:space="preserve">юноши                       1996-1997 г.р. </t>
  </si>
  <si>
    <t xml:space="preserve">девушки                       1996-1997 г.р. </t>
  </si>
  <si>
    <t>таблица командного зачета по битлону сезон 2014-2015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</si>
</sst>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activeCell="D8" sqref="D8"/>
    </sheetView>
  </sheetViews>
  <sheetFormatPr defaultColWidth="9.109375" defaultRowHeight="13.8" x14ac:dyDescent="0.25"/>
  <cols>
    <col min="1" max="1" width="4.44140625" style="1" customWidth="1"/>
    <col min="2" max="2" width="32.6640625" style="1" customWidth="1"/>
    <col min="3" max="4" width="6.33203125" style="5" customWidth="1"/>
    <col min="5" max="6" width="6.33203125" style="2" customWidth="1"/>
    <col min="7" max="7" width="6.33203125" style="5" customWidth="1"/>
    <col min="8" max="10" width="6.33203125" style="2" customWidth="1"/>
    <col min="11" max="11" width="6.33203125" style="5" customWidth="1"/>
    <col min="12" max="14" width="6.33203125" style="2" customWidth="1"/>
    <col min="15" max="15" width="6.33203125" style="5" customWidth="1"/>
    <col min="16" max="18" width="6.33203125" style="2" customWidth="1"/>
    <col min="19" max="16384" width="9.109375" style="1"/>
  </cols>
  <sheetData>
    <row r="1" spans="1:18" ht="17.25" customHeight="1" thickBot="1" x14ac:dyDescent="0.35">
      <c r="A1" s="56" t="s">
        <v>67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48" customHeight="1" x14ac:dyDescent="0.25">
      <c r="A2" s="47" t="s">
        <v>0</v>
      </c>
      <c r="B2" s="30" t="s">
        <v>41</v>
      </c>
      <c r="C2" s="58" t="s">
        <v>63</v>
      </c>
      <c r="D2" s="54"/>
      <c r="E2" s="54" t="s">
        <v>64</v>
      </c>
      <c r="F2" s="54"/>
      <c r="G2" s="58" t="s">
        <v>65</v>
      </c>
      <c r="H2" s="54"/>
      <c r="I2" s="54" t="s">
        <v>66</v>
      </c>
      <c r="J2" s="54"/>
      <c r="K2" s="58" t="s">
        <v>59</v>
      </c>
      <c r="L2" s="54"/>
      <c r="M2" s="54" t="s">
        <v>54</v>
      </c>
      <c r="N2" s="54"/>
      <c r="O2" s="58" t="s">
        <v>61</v>
      </c>
      <c r="P2" s="54"/>
      <c r="Q2" s="54" t="s">
        <v>60</v>
      </c>
      <c r="R2" s="55"/>
    </row>
    <row r="3" spans="1:18" ht="12.75" customHeight="1" x14ac:dyDescent="0.25">
      <c r="A3" s="6" t="s">
        <v>1</v>
      </c>
      <c r="B3" s="31"/>
      <c r="C3" s="44" t="s">
        <v>21</v>
      </c>
      <c r="D3" s="43" t="s">
        <v>22</v>
      </c>
      <c r="E3" s="43" t="s">
        <v>21</v>
      </c>
      <c r="F3" s="43" t="s">
        <v>22</v>
      </c>
      <c r="G3" s="44" t="s">
        <v>21</v>
      </c>
      <c r="H3" s="43" t="s">
        <v>22</v>
      </c>
      <c r="I3" s="43" t="s">
        <v>21</v>
      </c>
      <c r="J3" s="43" t="s">
        <v>22</v>
      </c>
      <c r="K3" s="44" t="s">
        <v>21</v>
      </c>
      <c r="L3" s="43" t="s">
        <v>22</v>
      </c>
      <c r="M3" s="42" t="s">
        <v>21</v>
      </c>
      <c r="N3" s="43" t="s">
        <v>22</v>
      </c>
      <c r="O3" s="44" t="s">
        <v>21</v>
      </c>
      <c r="P3" s="43" t="s">
        <v>22</v>
      </c>
      <c r="Q3" s="42" t="s">
        <v>21</v>
      </c>
      <c r="R3" s="46" t="s">
        <v>22</v>
      </c>
    </row>
    <row r="4" spans="1:18" ht="12" customHeight="1" x14ac:dyDescent="0.25">
      <c r="A4" s="6">
        <v>1</v>
      </c>
      <c r="B4" s="53" t="s">
        <v>3</v>
      </c>
      <c r="C4" s="45">
        <v>620</v>
      </c>
      <c r="D4" s="37">
        <v>17</v>
      </c>
      <c r="E4" s="32">
        <v>1120</v>
      </c>
      <c r="F4" s="37">
        <v>5</v>
      </c>
      <c r="G4" s="45">
        <v>968</v>
      </c>
      <c r="H4" s="37">
        <v>6</v>
      </c>
      <c r="I4" s="32">
        <v>999</v>
      </c>
      <c r="J4" s="37">
        <v>6</v>
      </c>
      <c r="K4" s="45">
        <v>2250</v>
      </c>
      <c r="L4" s="37">
        <v>3</v>
      </c>
      <c r="M4" s="32">
        <v>2229</v>
      </c>
      <c r="N4" s="37">
        <v>3</v>
      </c>
      <c r="O4" s="45">
        <v>3454</v>
      </c>
      <c r="P4" s="37">
        <v>4</v>
      </c>
      <c r="Q4" s="32">
        <v>3647</v>
      </c>
      <c r="R4" s="29">
        <v>1</v>
      </c>
    </row>
    <row r="5" spans="1:18" ht="12" customHeight="1" x14ac:dyDescent="0.25">
      <c r="A5" s="6">
        <v>2</v>
      </c>
      <c r="B5" s="48" t="s">
        <v>2</v>
      </c>
      <c r="C5" s="45">
        <v>1534</v>
      </c>
      <c r="D5" s="37">
        <v>1</v>
      </c>
      <c r="E5" s="32">
        <v>1325</v>
      </c>
      <c r="F5" s="37">
        <v>2</v>
      </c>
      <c r="G5" s="45">
        <v>1284</v>
      </c>
      <c r="H5" s="37">
        <v>1</v>
      </c>
      <c r="I5" s="32">
        <v>1151</v>
      </c>
      <c r="J5" s="37">
        <v>3</v>
      </c>
      <c r="K5" s="45">
        <v>2285</v>
      </c>
      <c r="L5" s="37">
        <v>2</v>
      </c>
      <c r="M5" s="32">
        <v>2398</v>
      </c>
      <c r="N5" s="37">
        <v>1</v>
      </c>
      <c r="O5" s="45">
        <v>3710</v>
      </c>
      <c r="P5" s="37">
        <v>2</v>
      </c>
      <c r="Q5" s="32">
        <v>3571</v>
      </c>
      <c r="R5" s="29">
        <v>2</v>
      </c>
    </row>
    <row r="6" spans="1:18" ht="12" customHeight="1" x14ac:dyDescent="0.25">
      <c r="A6" s="6">
        <v>3</v>
      </c>
      <c r="B6" s="48" t="s">
        <v>24</v>
      </c>
      <c r="C6" s="45">
        <v>796</v>
      </c>
      <c r="D6" s="37">
        <v>13</v>
      </c>
      <c r="E6" s="32">
        <v>1205</v>
      </c>
      <c r="F6" s="37">
        <v>3</v>
      </c>
      <c r="G6" s="45">
        <v>1107</v>
      </c>
      <c r="H6" s="37">
        <v>4</v>
      </c>
      <c r="I6" s="32">
        <v>1228</v>
      </c>
      <c r="J6" s="37">
        <v>2</v>
      </c>
      <c r="K6" s="45">
        <v>2111</v>
      </c>
      <c r="L6" s="37">
        <v>4</v>
      </c>
      <c r="M6" s="32">
        <v>1925</v>
      </c>
      <c r="N6" s="37">
        <v>4</v>
      </c>
      <c r="O6" s="45">
        <v>3816</v>
      </c>
      <c r="P6" s="37">
        <v>1</v>
      </c>
      <c r="Q6" s="32">
        <v>3277</v>
      </c>
      <c r="R6" s="29">
        <v>3</v>
      </c>
    </row>
    <row r="7" spans="1:18" ht="12" customHeight="1" x14ac:dyDescent="0.25">
      <c r="A7" s="6">
        <v>4</v>
      </c>
      <c r="B7" s="48" t="s">
        <v>43</v>
      </c>
      <c r="C7" s="45">
        <v>778</v>
      </c>
      <c r="D7" s="37">
        <v>15</v>
      </c>
      <c r="E7" s="32">
        <v>946</v>
      </c>
      <c r="F7" s="37">
        <v>10</v>
      </c>
      <c r="G7" s="45">
        <v>803</v>
      </c>
      <c r="H7" s="37">
        <v>9</v>
      </c>
      <c r="I7" s="32">
        <v>796</v>
      </c>
      <c r="J7" s="37">
        <v>9</v>
      </c>
      <c r="K7" s="45">
        <v>1180</v>
      </c>
      <c r="L7" s="37">
        <v>10</v>
      </c>
      <c r="M7" s="32">
        <v>236</v>
      </c>
      <c r="N7" s="37">
        <v>13</v>
      </c>
      <c r="O7" s="45">
        <v>1302</v>
      </c>
      <c r="P7" s="37">
        <v>9</v>
      </c>
      <c r="Q7" s="32">
        <v>3086</v>
      </c>
      <c r="R7" s="29">
        <v>4</v>
      </c>
    </row>
    <row r="8" spans="1:18" ht="12" customHeight="1" x14ac:dyDescent="0.25">
      <c r="A8" s="6">
        <v>5</v>
      </c>
      <c r="B8" s="48" t="s">
        <v>19</v>
      </c>
      <c r="C8" s="45">
        <v>1251</v>
      </c>
      <c r="D8" s="37">
        <v>4</v>
      </c>
      <c r="E8" s="32">
        <v>937</v>
      </c>
      <c r="F8" s="37">
        <v>12</v>
      </c>
      <c r="G8" s="45">
        <v>610</v>
      </c>
      <c r="H8" s="37">
        <v>18</v>
      </c>
      <c r="I8" s="32">
        <v>666</v>
      </c>
      <c r="J8" s="37">
        <v>13</v>
      </c>
      <c r="K8" s="45"/>
      <c r="L8" s="37"/>
      <c r="M8" s="32"/>
      <c r="N8" s="37"/>
      <c r="O8" s="45">
        <v>281</v>
      </c>
      <c r="P8" s="37">
        <v>22</v>
      </c>
      <c r="Q8" s="32">
        <v>1884</v>
      </c>
      <c r="R8" s="29">
        <v>5</v>
      </c>
    </row>
    <row r="9" spans="1:18" ht="12" customHeight="1" x14ac:dyDescent="0.25">
      <c r="A9" s="6">
        <v>6</v>
      </c>
      <c r="B9" s="48" t="s">
        <v>4</v>
      </c>
      <c r="C9" s="45">
        <v>1326</v>
      </c>
      <c r="D9" s="37">
        <v>3</v>
      </c>
      <c r="E9" s="32">
        <v>1146</v>
      </c>
      <c r="F9" s="37">
        <v>4</v>
      </c>
      <c r="G9" s="45">
        <v>892</v>
      </c>
      <c r="H9" s="37">
        <v>8</v>
      </c>
      <c r="I9" s="32">
        <v>818</v>
      </c>
      <c r="J9" s="37">
        <v>8</v>
      </c>
      <c r="K9" s="45">
        <v>1496</v>
      </c>
      <c r="L9" s="37">
        <v>8</v>
      </c>
      <c r="M9" s="32">
        <v>1131</v>
      </c>
      <c r="N9" s="37">
        <v>8</v>
      </c>
      <c r="O9" s="45">
        <v>2121</v>
      </c>
      <c r="P9" s="37">
        <v>6</v>
      </c>
      <c r="Q9" s="32">
        <v>1789</v>
      </c>
      <c r="R9" s="29">
        <v>6</v>
      </c>
    </row>
    <row r="10" spans="1:18" ht="12" customHeight="1" x14ac:dyDescent="0.25">
      <c r="A10" s="6">
        <v>7</v>
      </c>
      <c r="B10" s="48" t="s">
        <v>23</v>
      </c>
      <c r="C10" s="45">
        <v>1342</v>
      </c>
      <c r="D10" s="37">
        <v>2</v>
      </c>
      <c r="E10" s="32">
        <v>1424</v>
      </c>
      <c r="F10" s="37">
        <v>1</v>
      </c>
      <c r="G10" s="45">
        <v>1110</v>
      </c>
      <c r="H10" s="37">
        <v>2</v>
      </c>
      <c r="I10" s="32">
        <v>1250</v>
      </c>
      <c r="J10" s="37">
        <v>1</v>
      </c>
      <c r="K10" s="45">
        <v>1611</v>
      </c>
      <c r="L10" s="37">
        <v>6</v>
      </c>
      <c r="M10" s="32">
        <v>2395</v>
      </c>
      <c r="N10" s="37">
        <v>2</v>
      </c>
      <c r="O10" s="45">
        <v>1124</v>
      </c>
      <c r="P10" s="37">
        <v>11</v>
      </c>
      <c r="Q10" s="32">
        <v>1727</v>
      </c>
      <c r="R10" s="29">
        <v>7</v>
      </c>
    </row>
    <row r="11" spans="1:18" ht="12" customHeight="1" x14ac:dyDescent="0.25">
      <c r="A11" s="6">
        <v>8</v>
      </c>
      <c r="B11" s="48" t="s">
        <v>8</v>
      </c>
      <c r="C11" s="45">
        <v>818</v>
      </c>
      <c r="D11" s="37">
        <v>12</v>
      </c>
      <c r="E11" s="32">
        <v>953</v>
      </c>
      <c r="F11" s="37">
        <v>8</v>
      </c>
      <c r="G11" s="45">
        <v>793</v>
      </c>
      <c r="H11" s="37">
        <v>10</v>
      </c>
      <c r="I11" s="32">
        <v>837</v>
      </c>
      <c r="J11" s="37">
        <v>7</v>
      </c>
      <c r="K11" s="45">
        <v>1495</v>
      </c>
      <c r="L11" s="37">
        <v>9</v>
      </c>
      <c r="M11" s="32">
        <v>1720</v>
      </c>
      <c r="N11" s="37">
        <v>6</v>
      </c>
      <c r="O11" s="45">
        <v>1411</v>
      </c>
      <c r="P11" s="37">
        <v>8</v>
      </c>
      <c r="Q11" s="32">
        <v>1349</v>
      </c>
      <c r="R11" s="29">
        <v>8</v>
      </c>
    </row>
    <row r="12" spans="1:18" ht="12" customHeight="1" x14ac:dyDescent="0.25">
      <c r="A12" s="6">
        <v>9</v>
      </c>
      <c r="B12" s="48" t="s">
        <v>9</v>
      </c>
      <c r="C12" s="45">
        <v>1174</v>
      </c>
      <c r="D12" s="37">
        <v>5</v>
      </c>
      <c r="E12" s="32">
        <v>1009</v>
      </c>
      <c r="F12" s="37">
        <v>7</v>
      </c>
      <c r="G12" s="45">
        <v>1108</v>
      </c>
      <c r="H12" s="37">
        <v>3</v>
      </c>
      <c r="I12" s="32">
        <v>1041</v>
      </c>
      <c r="J12" s="37">
        <v>5</v>
      </c>
      <c r="K12" s="45">
        <v>2440</v>
      </c>
      <c r="L12" s="37">
        <v>1</v>
      </c>
      <c r="M12" s="32">
        <v>1215</v>
      </c>
      <c r="N12" s="37">
        <v>7</v>
      </c>
      <c r="O12" s="45">
        <v>2298</v>
      </c>
      <c r="P12" s="37">
        <v>5</v>
      </c>
      <c r="Q12" s="32">
        <v>1053</v>
      </c>
      <c r="R12" s="29">
        <v>9</v>
      </c>
    </row>
    <row r="13" spans="1:18" ht="12" customHeight="1" x14ac:dyDescent="0.25">
      <c r="A13" s="6">
        <v>10</v>
      </c>
      <c r="B13" s="49" t="s">
        <v>30</v>
      </c>
      <c r="C13" s="3"/>
      <c r="D13" s="37"/>
      <c r="E13" s="32"/>
      <c r="F13" s="32"/>
      <c r="G13" s="45"/>
      <c r="H13" s="37"/>
      <c r="I13" s="32"/>
      <c r="J13" s="37"/>
      <c r="K13" s="45">
        <v>184</v>
      </c>
      <c r="L13" s="37">
        <v>18</v>
      </c>
      <c r="M13" s="32">
        <v>101</v>
      </c>
      <c r="N13" s="37">
        <v>15</v>
      </c>
      <c r="O13" s="45"/>
      <c r="P13" s="37"/>
      <c r="Q13" s="32">
        <v>943</v>
      </c>
      <c r="R13" s="29">
        <v>10</v>
      </c>
    </row>
    <row r="14" spans="1:18" ht="12" customHeight="1" x14ac:dyDescent="0.25">
      <c r="A14" s="6">
        <v>11</v>
      </c>
      <c r="B14" s="48" t="s">
        <v>44</v>
      </c>
      <c r="C14" s="3"/>
      <c r="D14" s="37"/>
      <c r="E14" s="32"/>
      <c r="F14" s="32"/>
      <c r="G14" s="45"/>
      <c r="H14" s="32"/>
      <c r="I14" s="32"/>
      <c r="J14" s="32"/>
      <c r="K14" s="45">
        <v>49</v>
      </c>
      <c r="L14" s="37">
        <v>25</v>
      </c>
      <c r="M14" s="32"/>
      <c r="N14" s="32"/>
      <c r="O14" s="45">
        <v>1822</v>
      </c>
      <c r="P14" s="37">
        <v>7</v>
      </c>
      <c r="Q14" s="32">
        <v>854</v>
      </c>
      <c r="R14" s="29">
        <v>11</v>
      </c>
    </row>
    <row r="15" spans="1:18" ht="12" customHeight="1" x14ac:dyDescent="0.25">
      <c r="A15" s="6">
        <v>12</v>
      </c>
      <c r="B15" s="48" t="s">
        <v>6</v>
      </c>
      <c r="C15" s="45"/>
      <c r="D15" s="37"/>
      <c r="E15" s="32"/>
      <c r="F15" s="37"/>
      <c r="G15" s="45">
        <v>241</v>
      </c>
      <c r="H15" s="37">
        <v>26</v>
      </c>
      <c r="I15" s="32"/>
      <c r="J15" s="32"/>
      <c r="K15" s="45">
        <v>192</v>
      </c>
      <c r="L15" s="37">
        <v>17</v>
      </c>
      <c r="M15" s="32"/>
      <c r="N15" s="37"/>
      <c r="O15" s="45">
        <v>367</v>
      </c>
      <c r="P15" s="37">
        <v>21</v>
      </c>
      <c r="Q15" s="32">
        <v>527</v>
      </c>
      <c r="R15" s="29">
        <v>12</v>
      </c>
    </row>
    <row r="16" spans="1:18" ht="12" customHeight="1" x14ac:dyDescent="0.25">
      <c r="A16" s="6">
        <v>13</v>
      </c>
      <c r="B16" s="48" t="s">
        <v>10</v>
      </c>
      <c r="C16" s="45">
        <v>143</v>
      </c>
      <c r="D16" s="37">
        <v>27</v>
      </c>
      <c r="E16" s="32">
        <v>457</v>
      </c>
      <c r="F16" s="37">
        <v>18</v>
      </c>
      <c r="G16" s="45">
        <v>346</v>
      </c>
      <c r="H16" s="37">
        <v>21</v>
      </c>
      <c r="I16" s="32"/>
      <c r="J16" s="32"/>
      <c r="K16" s="45">
        <v>989</v>
      </c>
      <c r="L16" s="37">
        <v>11</v>
      </c>
      <c r="M16" s="32"/>
      <c r="N16" s="37"/>
      <c r="O16" s="45">
        <v>141</v>
      </c>
      <c r="P16" s="37">
        <v>25</v>
      </c>
      <c r="Q16" s="32">
        <v>466</v>
      </c>
      <c r="R16" s="29">
        <v>13</v>
      </c>
    </row>
    <row r="17" spans="1:18" ht="12" customHeight="1" x14ac:dyDescent="0.25">
      <c r="A17" s="6">
        <v>14</v>
      </c>
      <c r="B17" s="48" t="s">
        <v>14</v>
      </c>
      <c r="C17" s="45">
        <v>999</v>
      </c>
      <c r="D17" s="37">
        <v>6</v>
      </c>
      <c r="E17" s="32">
        <v>941</v>
      </c>
      <c r="F17" s="37">
        <v>11</v>
      </c>
      <c r="G17" s="45">
        <v>782</v>
      </c>
      <c r="H17" s="37">
        <v>11</v>
      </c>
      <c r="I17" s="32">
        <v>586</v>
      </c>
      <c r="J17" s="37">
        <v>16</v>
      </c>
      <c r="K17" s="45">
        <v>836</v>
      </c>
      <c r="L17" s="37">
        <v>13</v>
      </c>
      <c r="M17" s="32">
        <v>1888</v>
      </c>
      <c r="N17" s="37">
        <v>5</v>
      </c>
      <c r="O17" s="45">
        <v>1284</v>
      </c>
      <c r="P17" s="37">
        <v>10</v>
      </c>
      <c r="Q17" s="32">
        <v>435</v>
      </c>
      <c r="R17" s="29">
        <v>14</v>
      </c>
    </row>
    <row r="18" spans="1:18" ht="12" customHeight="1" x14ac:dyDescent="0.25">
      <c r="A18" s="6">
        <v>15</v>
      </c>
      <c r="B18" s="49" t="s">
        <v>36</v>
      </c>
      <c r="C18" s="3"/>
      <c r="D18" s="37"/>
      <c r="E18" s="32"/>
      <c r="F18" s="32"/>
      <c r="G18" s="3"/>
      <c r="H18" s="32"/>
      <c r="I18" s="32">
        <v>166</v>
      </c>
      <c r="J18" s="37">
        <v>23</v>
      </c>
      <c r="K18" s="45"/>
      <c r="L18" s="32"/>
      <c r="M18" s="32">
        <v>196</v>
      </c>
      <c r="N18" s="37">
        <v>14</v>
      </c>
      <c r="O18" s="45">
        <v>597</v>
      </c>
      <c r="P18" s="37">
        <v>17</v>
      </c>
      <c r="Q18" s="32">
        <v>419</v>
      </c>
      <c r="R18" s="29">
        <v>15</v>
      </c>
    </row>
    <row r="19" spans="1:18" ht="12" customHeight="1" x14ac:dyDescent="0.25">
      <c r="A19" s="6">
        <v>16</v>
      </c>
      <c r="B19" s="49" t="s">
        <v>20</v>
      </c>
      <c r="C19" s="45">
        <v>94</v>
      </c>
      <c r="D19" s="37">
        <v>28</v>
      </c>
      <c r="E19" s="32"/>
      <c r="F19" s="37"/>
      <c r="G19" s="45">
        <v>976</v>
      </c>
      <c r="H19" s="37">
        <v>5</v>
      </c>
      <c r="I19" s="32">
        <v>781</v>
      </c>
      <c r="J19" s="37">
        <v>10</v>
      </c>
      <c r="K19" s="45">
        <v>111</v>
      </c>
      <c r="L19" s="37">
        <v>20</v>
      </c>
      <c r="M19" s="32"/>
      <c r="N19" s="37"/>
      <c r="O19" s="45">
        <v>714</v>
      </c>
      <c r="P19" s="37">
        <v>14</v>
      </c>
      <c r="Q19" s="32">
        <v>360</v>
      </c>
      <c r="R19" s="29">
        <v>16</v>
      </c>
    </row>
    <row r="20" spans="1:18" ht="12" customHeight="1" x14ac:dyDescent="0.25">
      <c r="A20" s="6">
        <v>17</v>
      </c>
      <c r="B20" s="48" t="s">
        <v>15</v>
      </c>
      <c r="C20" s="45">
        <v>920</v>
      </c>
      <c r="D20" s="37">
        <v>9</v>
      </c>
      <c r="E20" s="32">
        <v>950</v>
      </c>
      <c r="F20" s="37">
        <v>9</v>
      </c>
      <c r="G20" s="45">
        <v>751</v>
      </c>
      <c r="H20" s="37">
        <v>12</v>
      </c>
      <c r="I20" s="32">
        <v>601</v>
      </c>
      <c r="J20" s="37">
        <v>14</v>
      </c>
      <c r="K20" s="45">
        <v>82</v>
      </c>
      <c r="L20" s="37">
        <v>21</v>
      </c>
      <c r="M20" s="32">
        <v>528</v>
      </c>
      <c r="N20" s="37">
        <v>12</v>
      </c>
      <c r="O20" s="45">
        <v>482</v>
      </c>
      <c r="P20" s="37">
        <v>19</v>
      </c>
      <c r="Q20" s="32">
        <v>296</v>
      </c>
      <c r="R20" s="29">
        <v>17</v>
      </c>
    </row>
    <row r="21" spans="1:18" ht="12" customHeight="1" x14ac:dyDescent="0.25">
      <c r="A21" s="6">
        <v>18</v>
      </c>
      <c r="B21" s="48" t="s">
        <v>7</v>
      </c>
      <c r="C21" s="45">
        <v>292</v>
      </c>
      <c r="D21" s="37">
        <v>24</v>
      </c>
      <c r="E21" s="32">
        <v>102</v>
      </c>
      <c r="F21" s="37">
        <v>24</v>
      </c>
      <c r="G21" s="45">
        <v>409</v>
      </c>
      <c r="H21" s="37">
        <v>20</v>
      </c>
      <c r="I21" s="32">
        <v>594</v>
      </c>
      <c r="J21" s="37">
        <v>15</v>
      </c>
      <c r="K21" s="45">
        <v>75</v>
      </c>
      <c r="L21" s="37">
        <v>23</v>
      </c>
      <c r="M21" s="32"/>
      <c r="N21" s="37"/>
      <c r="O21" s="45">
        <v>102</v>
      </c>
      <c r="P21" s="37">
        <v>27</v>
      </c>
      <c r="Q21" s="32">
        <v>240</v>
      </c>
      <c r="R21" s="29">
        <v>18</v>
      </c>
    </row>
    <row r="22" spans="1:18" ht="12" customHeight="1" x14ac:dyDescent="0.25">
      <c r="A22" s="6">
        <v>19</v>
      </c>
      <c r="B22" s="48" t="s">
        <v>62</v>
      </c>
      <c r="C22" s="45">
        <v>928</v>
      </c>
      <c r="D22" s="37">
        <v>8</v>
      </c>
      <c r="E22" s="32">
        <v>716</v>
      </c>
      <c r="F22" s="37">
        <v>16</v>
      </c>
      <c r="G22" s="45">
        <v>619</v>
      </c>
      <c r="H22" s="37">
        <v>17</v>
      </c>
      <c r="I22" s="32">
        <v>753</v>
      </c>
      <c r="J22" s="37">
        <v>11</v>
      </c>
      <c r="K22" s="45">
        <v>1778</v>
      </c>
      <c r="L22" s="37">
        <v>5</v>
      </c>
      <c r="M22" s="32">
        <v>1114</v>
      </c>
      <c r="N22" s="37">
        <v>9</v>
      </c>
      <c r="O22" s="45">
        <v>3541</v>
      </c>
      <c r="P22" s="37">
        <v>3</v>
      </c>
      <c r="Q22" s="32">
        <v>187</v>
      </c>
      <c r="R22" s="29">
        <v>19</v>
      </c>
    </row>
    <row r="23" spans="1:18" ht="12" customHeight="1" x14ac:dyDescent="0.25">
      <c r="A23" s="6">
        <v>20</v>
      </c>
      <c r="B23" s="48" t="s">
        <v>18</v>
      </c>
      <c r="C23" s="45">
        <v>514</v>
      </c>
      <c r="D23" s="37">
        <v>22</v>
      </c>
      <c r="E23" s="32">
        <v>452</v>
      </c>
      <c r="F23" s="37">
        <v>19</v>
      </c>
      <c r="G23" s="45"/>
      <c r="H23" s="37"/>
      <c r="I23" s="32"/>
      <c r="J23" s="32"/>
      <c r="K23" s="45"/>
      <c r="L23" s="32"/>
      <c r="M23" s="32"/>
      <c r="N23" s="37"/>
      <c r="O23" s="45">
        <v>160</v>
      </c>
      <c r="P23" s="37">
        <v>24</v>
      </c>
      <c r="Q23" s="32">
        <v>186</v>
      </c>
      <c r="R23" s="29">
        <v>20</v>
      </c>
    </row>
    <row r="24" spans="1:18" ht="12" customHeight="1" x14ac:dyDescent="0.25">
      <c r="A24" s="6">
        <v>21</v>
      </c>
      <c r="B24" s="50" t="s">
        <v>11</v>
      </c>
      <c r="C24" s="45">
        <v>574</v>
      </c>
      <c r="D24" s="37">
        <v>19</v>
      </c>
      <c r="E24" s="32">
        <v>389</v>
      </c>
      <c r="F24" s="37">
        <v>21</v>
      </c>
      <c r="G24" s="45">
        <v>690</v>
      </c>
      <c r="H24" s="37">
        <v>14</v>
      </c>
      <c r="I24" s="32">
        <v>330</v>
      </c>
      <c r="J24" s="37">
        <v>17</v>
      </c>
      <c r="K24" s="45">
        <v>986</v>
      </c>
      <c r="L24" s="37">
        <v>12</v>
      </c>
      <c r="M24" s="32">
        <v>758</v>
      </c>
      <c r="N24" s="37">
        <v>10</v>
      </c>
      <c r="O24" s="45">
        <v>1021</v>
      </c>
      <c r="P24" s="37">
        <v>13</v>
      </c>
      <c r="Q24" s="32">
        <v>133</v>
      </c>
      <c r="R24" s="29">
        <v>21</v>
      </c>
    </row>
    <row r="25" spans="1:18" ht="12" customHeight="1" x14ac:dyDescent="0.25">
      <c r="A25" s="6">
        <v>22</v>
      </c>
      <c r="B25" s="49" t="s">
        <v>31</v>
      </c>
      <c r="C25" s="3"/>
      <c r="D25" s="37"/>
      <c r="E25" s="32"/>
      <c r="F25" s="32"/>
      <c r="G25" s="3"/>
      <c r="H25" s="32"/>
      <c r="I25" s="32"/>
      <c r="J25" s="32"/>
      <c r="K25" s="45">
        <v>76</v>
      </c>
      <c r="L25" s="37">
        <v>22</v>
      </c>
      <c r="M25" s="32"/>
      <c r="N25" s="37"/>
      <c r="O25" s="45">
        <v>1100</v>
      </c>
      <c r="P25" s="37">
        <v>12</v>
      </c>
      <c r="Q25" s="32"/>
      <c r="R25" s="29"/>
    </row>
    <row r="26" spans="1:18" ht="12" customHeight="1" x14ac:dyDescent="0.25">
      <c r="A26" s="6">
        <v>23</v>
      </c>
      <c r="B26" s="48" t="s">
        <v>25</v>
      </c>
      <c r="C26" s="45">
        <v>929</v>
      </c>
      <c r="D26" s="37">
        <v>7</v>
      </c>
      <c r="E26" s="32">
        <v>805</v>
      </c>
      <c r="F26" s="37">
        <v>14</v>
      </c>
      <c r="G26" s="45">
        <v>734</v>
      </c>
      <c r="H26" s="37">
        <v>13</v>
      </c>
      <c r="I26" s="32">
        <v>1140</v>
      </c>
      <c r="J26" s="37">
        <v>4</v>
      </c>
      <c r="K26" s="45">
        <v>616</v>
      </c>
      <c r="L26" s="37">
        <v>14</v>
      </c>
      <c r="M26" s="32">
        <v>758</v>
      </c>
      <c r="N26" s="37">
        <v>11</v>
      </c>
      <c r="O26" s="45">
        <v>705</v>
      </c>
      <c r="P26" s="37">
        <v>15</v>
      </c>
      <c r="Q26" s="32"/>
      <c r="R26" s="4"/>
    </row>
    <row r="27" spans="1:18" ht="12" customHeight="1" x14ac:dyDescent="0.25">
      <c r="A27" s="6">
        <v>24</v>
      </c>
      <c r="B27" s="53" t="s">
        <v>29</v>
      </c>
      <c r="C27" s="45">
        <v>872</v>
      </c>
      <c r="D27" s="37">
        <v>11</v>
      </c>
      <c r="E27" s="32">
        <v>650</v>
      </c>
      <c r="F27" s="37">
        <v>17</v>
      </c>
      <c r="G27" s="45">
        <v>675</v>
      </c>
      <c r="H27" s="37">
        <v>15</v>
      </c>
      <c r="I27" s="32">
        <v>684</v>
      </c>
      <c r="J27" s="37">
        <v>12</v>
      </c>
      <c r="K27" s="45"/>
      <c r="L27" s="37"/>
      <c r="M27" s="32"/>
      <c r="N27" s="37"/>
      <c r="O27" s="45">
        <v>648</v>
      </c>
      <c r="P27" s="37">
        <v>16</v>
      </c>
      <c r="Q27" s="32"/>
      <c r="R27" s="4"/>
    </row>
    <row r="28" spans="1:18" ht="12" customHeight="1" x14ac:dyDescent="0.25">
      <c r="A28" s="6">
        <v>25</v>
      </c>
      <c r="B28" s="48" t="s">
        <v>5</v>
      </c>
      <c r="C28" s="45">
        <v>682</v>
      </c>
      <c r="D28" s="37">
        <v>16</v>
      </c>
      <c r="E28" s="32">
        <v>357</v>
      </c>
      <c r="F28" s="37">
        <v>22</v>
      </c>
      <c r="G28" s="45">
        <v>329</v>
      </c>
      <c r="H28" s="37">
        <v>23</v>
      </c>
      <c r="I28" s="32">
        <v>260</v>
      </c>
      <c r="J28" s="37">
        <v>21</v>
      </c>
      <c r="K28" s="45">
        <v>161</v>
      </c>
      <c r="L28" s="37">
        <v>19</v>
      </c>
      <c r="M28" s="32"/>
      <c r="N28" s="37"/>
      <c r="O28" s="45">
        <v>579</v>
      </c>
      <c r="P28" s="37">
        <v>18</v>
      </c>
      <c r="Q28" s="32"/>
      <c r="R28" s="29"/>
    </row>
    <row r="29" spans="1:18" ht="12" customHeight="1" x14ac:dyDescent="0.25">
      <c r="A29" s="6">
        <v>26</v>
      </c>
      <c r="B29" s="49" t="s">
        <v>34</v>
      </c>
      <c r="C29" s="45">
        <v>152</v>
      </c>
      <c r="D29" s="37">
        <v>26</v>
      </c>
      <c r="E29" s="32"/>
      <c r="F29" s="32"/>
      <c r="G29" s="45">
        <v>271</v>
      </c>
      <c r="H29" s="37">
        <v>24</v>
      </c>
      <c r="I29" s="32">
        <v>179</v>
      </c>
      <c r="J29" s="37">
        <v>22</v>
      </c>
      <c r="K29" s="45">
        <v>364</v>
      </c>
      <c r="L29" s="37">
        <v>16</v>
      </c>
      <c r="M29" s="32"/>
      <c r="N29" s="32"/>
      <c r="O29" s="45">
        <v>431</v>
      </c>
      <c r="P29" s="37">
        <v>20</v>
      </c>
      <c r="Q29" s="32"/>
      <c r="R29" s="4"/>
    </row>
    <row r="30" spans="1:18" ht="12" customHeight="1" x14ac:dyDescent="0.25">
      <c r="A30" s="6">
        <v>27</v>
      </c>
      <c r="B30" s="49" t="s">
        <v>38</v>
      </c>
      <c r="C30" s="45"/>
      <c r="D30" s="37"/>
      <c r="E30" s="32"/>
      <c r="F30" s="37"/>
      <c r="G30" s="45"/>
      <c r="H30" s="32"/>
      <c r="I30" s="32"/>
      <c r="J30" s="32"/>
      <c r="K30" s="3"/>
      <c r="L30" s="32"/>
      <c r="M30" s="32"/>
      <c r="N30" s="32"/>
      <c r="O30" s="45">
        <v>247</v>
      </c>
      <c r="P30" s="37">
        <v>23</v>
      </c>
      <c r="Q30" s="32"/>
      <c r="R30" s="4"/>
    </row>
    <row r="31" spans="1:18" ht="12" customHeight="1" x14ac:dyDescent="0.25">
      <c r="A31" s="6">
        <v>28</v>
      </c>
      <c r="B31" s="53" t="s">
        <v>16</v>
      </c>
      <c r="C31" s="45"/>
      <c r="D31" s="37"/>
      <c r="E31" s="32"/>
      <c r="F31" s="32"/>
      <c r="G31" s="45">
        <v>944</v>
      </c>
      <c r="H31" s="37">
        <v>7</v>
      </c>
      <c r="I31" s="32"/>
      <c r="J31" s="32"/>
      <c r="K31" s="45"/>
      <c r="L31" s="37"/>
      <c r="M31" s="32"/>
      <c r="N31" s="37"/>
      <c r="O31" s="45">
        <v>134</v>
      </c>
      <c r="P31" s="37">
        <v>26</v>
      </c>
      <c r="Q31" s="32"/>
      <c r="R31" s="29"/>
    </row>
    <row r="32" spans="1:18" ht="12" customHeight="1" x14ac:dyDescent="0.25">
      <c r="A32" s="6">
        <v>29</v>
      </c>
      <c r="B32" s="48" t="s">
        <v>17</v>
      </c>
      <c r="C32" s="3"/>
      <c r="D32" s="37"/>
      <c r="E32" s="32"/>
      <c r="F32" s="37"/>
      <c r="G32" s="45">
        <v>268</v>
      </c>
      <c r="H32" s="37">
        <v>25</v>
      </c>
      <c r="I32" s="32">
        <v>261</v>
      </c>
      <c r="J32" s="37">
        <v>20</v>
      </c>
      <c r="K32" s="3"/>
      <c r="L32" s="32"/>
      <c r="M32" s="32"/>
      <c r="N32" s="32"/>
      <c r="O32" s="45">
        <v>89</v>
      </c>
      <c r="P32" s="37">
        <v>28</v>
      </c>
      <c r="Q32" s="32"/>
      <c r="R32" s="4"/>
    </row>
    <row r="33" spans="1:18" ht="12" customHeight="1" x14ac:dyDescent="0.25">
      <c r="A33" s="6">
        <v>30</v>
      </c>
      <c r="B33" s="53" t="s">
        <v>52</v>
      </c>
      <c r="C33" s="45">
        <v>433</v>
      </c>
      <c r="D33" s="37">
        <v>23</v>
      </c>
      <c r="E33" s="32"/>
      <c r="F33" s="32"/>
      <c r="G33" s="45">
        <v>139</v>
      </c>
      <c r="H33" s="37">
        <v>28</v>
      </c>
      <c r="I33" s="32"/>
      <c r="J33" s="32"/>
      <c r="K33" s="3"/>
      <c r="L33" s="32"/>
      <c r="M33" s="32"/>
      <c r="N33" s="32"/>
      <c r="O33" s="45">
        <v>72</v>
      </c>
      <c r="P33" s="37">
        <v>29</v>
      </c>
      <c r="Q33" s="32"/>
      <c r="R33" s="4"/>
    </row>
    <row r="34" spans="1:18" ht="12" customHeight="1" x14ac:dyDescent="0.25">
      <c r="A34" s="6">
        <v>31</v>
      </c>
      <c r="B34" s="49" t="s">
        <v>40</v>
      </c>
      <c r="C34" s="45"/>
      <c r="D34" s="37"/>
      <c r="E34" s="32">
        <v>1036</v>
      </c>
      <c r="F34" s="37">
        <v>6</v>
      </c>
      <c r="G34" s="45">
        <v>334</v>
      </c>
      <c r="H34" s="37">
        <v>22</v>
      </c>
      <c r="I34" s="32"/>
      <c r="J34" s="32"/>
      <c r="K34" s="3"/>
      <c r="L34" s="32"/>
      <c r="M34" s="32"/>
      <c r="N34" s="32"/>
      <c r="O34" s="45">
        <v>36</v>
      </c>
      <c r="P34" s="37">
        <v>30</v>
      </c>
      <c r="Q34" s="32"/>
      <c r="R34" s="4"/>
    </row>
    <row r="35" spans="1:18" ht="12" customHeight="1" x14ac:dyDescent="0.25">
      <c r="A35" s="6">
        <v>32</v>
      </c>
      <c r="B35" s="48" t="s">
        <v>35</v>
      </c>
      <c r="C35" s="45">
        <v>898</v>
      </c>
      <c r="D35" s="37">
        <v>10</v>
      </c>
      <c r="E35" s="32">
        <v>232</v>
      </c>
      <c r="F35" s="37">
        <v>23</v>
      </c>
      <c r="G35" s="45">
        <v>440</v>
      </c>
      <c r="H35" s="37">
        <v>19</v>
      </c>
      <c r="I35" s="32">
        <v>326</v>
      </c>
      <c r="J35" s="37">
        <v>18</v>
      </c>
      <c r="K35" s="45">
        <v>1552</v>
      </c>
      <c r="L35" s="37">
        <v>7</v>
      </c>
      <c r="M35" s="32"/>
      <c r="N35" s="37"/>
      <c r="O35" s="45"/>
      <c r="P35" s="37"/>
      <c r="Q35" s="32"/>
      <c r="R35" s="4"/>
    </row>
    <row r="36" spans="1:18" ht="12" customHeight="1" x14ac:dyDescent="0.25">
      <c r="A36" s="6">
        <v>33</v>
      </c>
      <c r="B36" s="48" t="s">
        <v>27</v>
      </c>
      <c r="C36" s="45">
        <v>533</v>
      </c>
      <c r="D36" s="37">
        <v>20</v>
      </c>
      <c r="E36" s="32">
        <v>846</v>
      </c>
      <c r="F36" s="37">
        <v>13</v>
      </c>
      <c r="G36" s="45">
        <v>625</v>
      </c>
      <c r="H36" s="37">
        <v>16</v>
      </c>
      <c r="I36" s="32"/>
      <c r="J36" s="32"/>
      <c r="K36" s="45">
        <v>450</v>
      </c>
      <c r="L36" s="37">
        <v>15</v>
      </c>
      <c r="M36" s="32"/>
      <c r="N36" s="37"/>
      <c r="O36" s="45"/>
      <c r="P36" s="32"/>
      <c r="Q36" s="32"/>
      <c r="R36" s="4"/>
    </row>
    <row r="37" spans="1:18" ht="12" customHeight="1" x14ac:dyDescent="0.25">
      <c r="A37" s="6">
        <v>34</v>
      </c>
      <c r="B37" s="51" t="s">
        <v>12</v>
      </c>
      <c r="C37" s="45">
        <v>781</v>
      </c>
      <c r="D37" s="37">
        <v>14</v>
      </c>
      <c r="E37" s="32">
        <v>759</v>
      </c>
      <c r="F37" s="37">
        <v>15</v>
      </c>
      <c r="G37" s="45">
        <v>170</v>
      </c>
      <c r="H37" s="37">
        <v>27</v>
      </c>
      <c r="I37" s="32">
        <v>294</v>
      </c>
      <c r="J37" s="37">
        <v>19</v>
      </c>
      <c r="K37" s="45">
        <v>50</v>
      </c>
      <c r="L37" s="37">
        <v>24</v>
      </c>
      <c r="M37" s="32"/>
      <c r="N37" s="37"/>
      <c r="O37" s="3"/>
      <c r="P37" s="32"/>
      <c r="Q37" s="32"/>
      <c r="R37" s="4"/>
    </row>
    <row r="38" spans="1:18" ht="12" customHeight="1" x14ac:dyDescent="0.25">
      <c r="A38" s="6">
        <v>35</v>
      </c>
      <c r="B38" s="49" t="s">
        <v>39</v>
      </c>
      <c r="C38" s="45">
        <v>163</v>
      </c>
      <c r="D38" s="37">
        <v>25</v>
      </c>
      <c r="E38" s="32"/>
      <c r="F38" s="37"/>
      <c r="G38" s="45">
        <v>125</v>
      </c>
      <c r="H38" s="37">
        <v>29</v>
      </c>
      <c r="I38" s="32"/>
      <c r="J38" s="32"/>
      <c r="K38" s="3"/>
      <c r="L38" s="32"/>
      <c r="M38" s="32"/>
      <c r="N38" s="32"/>
      <c r="O38" s="45"/>
      <c r="P38" s="32"/>
      <c r="Q38" s="32"/>
      <c r="R38" s="4"/>
    </row>
    <row r="39" spans="1:18" ht="12" customHeight="1" x14ac:dyDescent="0.25">
      <c r="A39" s="6">
        <v>36</v>
      </c>
      <c r="B39" s="53" t="s">
        <v>51</v>
      </c>
      <c r="C39" s="45">
        <v>520</v>
      </c>
      <c r="D39" s="37">
        <v>21</v>
      </c>
      <c r="E39" s="32">
        <v>440</v>
      </c>
      <c r="F39" s="37">
        <v>20</v>
      </c>
      <c r="G39" s="45"/>
      <c r="H39" s="37"/>
      <c r="I39" s="32"/>
      <c r="J39" s="37"/>
      <c r="K39" s="3"/>
      <c r="L39" s="32"/>
      <c r="M39" s="32"/>
      <c r="N39" s="32"/>
      <c r="O39" s="45"/>
      <c r="P39" s="32"/>
      <c r="Q39" s="32"/>
      <c r="R39" s="4"/>
    </row>
    <row r="40" spans="1:18" ht="12" customHeight="1" x14ac:dyDescent="0.25">
      <c r="A40" s="6">
        <v>37</v>
      </c>
      <c r="B40" s="49" t="s">
        <v>33</v>
      </c>
      <c r="C40" s="45">
        <v>581</v>
      </c>
      <c r="D40" s="37">
        <v>18</v>
      </c>
      <c r="E40" s="32"/>
      <c r="F40" s="32"/>
      <c r="G40" s="45"/>
      <c r="H40" s="32"/>
      <c r="I40" s="32"/>
      <c r="J40" s="32"/>
      <c r="K40" s="3"/>
      <c r="L40" s="32"/>
      <c r="M40" s="32"/>
      <c r="N40" s="32"/>
      <c r="O40" s="45"/>
      <c r="P40" s="32"/>
      <c r="Q40" s="32"/>
      <c r="R40" s="4"/>
    </row>
    <row r="41" spans="1:18" ht="12" customHeight="1" x14ac:dyDescent="0.25">
      <c r="A41" s="7">
        <v>38</v>
      </c>
      <c r="B41" s="52" t="s">
        <v>26</v>
      </c>
      <c r="C41" s="45"/>
      <c r="D41" s="37"/>
      <c r="E41" s="32"/>
      <c r="F41" s="37"/>
      <c r="G41" s="45"/>
      <c r="H41" s="32"/>
      <c r="I41" s="32"/>
      <c r="J41" s="32"/>
      <c r="K41" s="3"/>
      <c r="L41" s="37"/>
      <c r="M41" s="37"/>
      <c r="N41" s="37"/>
      <c r="O41" s="45"/>
      <c r="P41" s="37"/>
      <c r="Q41" s="32"/>
      <c r="R41" s="29"/>
    </row>
    <row r="42" spans="1:18" ht="12" customHeight="1" x14ac:dyDescent="0.25">
      <c r="A42" s="8">
        <v>39</v>
      </c>
      <c r="B42" s="49" t="s">
        <v>32</v>
      </c>
      <c r="C42" s="45"/>
      <c r="D42" s="37"/>
      <c r="E42" s="32"/>
      <c r="F42" s="32"/>
      <c r="G42" s="45"/>
      <c r="H42" s="32"/>
      <c r="I42" s="32"/>
      <c r="J42" s="32"/>
      <c r="K42" s="3"/>
      <c r="L42" s="32"/>
      <c r="M42" s="32"/>
      <c r="N42" s="32"/>
      <c r="O42" s="45"/>
      <c r="P42" s="32"/>
      <c r="Q42" s="32"/>
      <c r="R42" s="4"/>
    </row>
    <row r="43" spans="1:18" ht="12" customHeight="1" x14ac:dyDescent="0.25">
      <c r="A43" s="28">
        <v>40</v>
      </c>
      <c r="B43" s="52" t="s">
        <v>50</v>
      </c>
      <c r="C43" s="3"/>
      <c r="D43" s="37"/>
      <c r="E43" s="32"/>
      <c r="F43" s="32"/>
      <c r="G43" s="45"/>
      <c r="H43" s="32"/>
      <c r="I43" s="32"/>
      <c r="J43" s="32"/>
      <c r="K43" s="3"/>
      <c r="L43" s="32"/>
      <c r="M43" s="32"/>
      <c r="N43" s="32"/>
      <c r="O43" s="3"/>
      <c r="P43" s="32"/>
      <c r="Q43" s="32"/>
      <c r="R43" s="4"/>
    </row>
    <row r="44" spans="1:18" ht="12" customHeight="1" x14ac:dyDescent="0.25">
      <c r="A44" s="6">
        <v>41</v>
      </c>
      <c r="B44" s="53" t="s">
        <v>53</v>
      </c>
      <c r="C44" s="3"/>
      <c r="D44" s="37"/>
      <c r="E44" s="32"/>
      <c r="F44" s="32"/>
      <c r="G44" s="3"/>
      <c r="H44" s="32"/>
      <c r="I44" s="32"/>
      <c r="J44" s="32"/>
      <c r="K44" s="3"/>
      <c r="L44" s="32"/>
      <c r="M44" s="32"/>
      <c r="N44" s="32"/>
      <c r="O44" s="3"/>
      <c r="P44" s="32"/>
      <c r="Q44" s="32"/>
      <c r="R44" s="4"/>
    </row>
    <row r="45" spans="1:18" ht="12" customHeight="1" thickBot="1" x14ac:dyDescent="0.3">
      <c r="A45" s="6">
        <v>42</v>
      </c>
      <c r="B45" s="53" t="s">
        <v>49</v>
      </c>
      <c r="C45" s="38"/>
      <c r="D45" s="39"/>
      <c r="E45" s="40"/>
      <c r="F45" s="40"/>
      <c r="G45" s="38"/>
      <c r="H45" s="40"/>
      <c r="I45" s="40"/>
      <c r="J45" s="40"/>
      <c r="K45" s="38"/>
      <c r="L45" s="39"/>
      <c r="M45" s="39"/>
      <c r="N45" s="39"/>
      <c r="O45" s="38"/>
      <c r="P45" s="40"/>
      <c r="Q45" s="40"/>
      <c r="R45" s="41"/>
    </row>
  </sheetData>
  <sortState ref="B4:R45">
    <sortCondition descending="1" ref="Q4:Q45"/>
  </sortState>
  <mergeCells count="9">
    <mergeCell ref="Q2:R2"/>
    <mergeCell ref="A1:R1"/>
    <mergeCell ref="K2:L2"/>
    <mergeCell ref="O2:P2"/>
    <mergeCell ref="C2:D2"/>
    <mergeCell ref="G2:H2"/>
    <mergeCell ref="E2:F2"/>
    <mergeCell ref="I2:J2"/>
    <mergeCell ref="M2:N2"/>
  </mergeCells>
  <phoneticPr fontId="8" type="noConversion"/>
  <pageMargins left="0.59055118110236227" right="0" top="0" bottom="0" header="0.31496062992125984" footer="0.31496062992125984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5"/>
  <sheetViews>
    <sheetView workbookViewId="0">
      <selection activeCell="O19" sqref="O19"/>
    </sheetView>
  </sheetViews>
  <sheetFormatPr defaultRowHeight="14.4" x14ac:dyDescent="0.3"/>
  <cols>
    <col min="1" max="1" width="5.109375" style="15" customWidth="1"/>
    <col min="2" max="2" width="31.5546875" style="27" customWidth="1"/>
    <col min="3" max="3" width="9.109375" style="15"/>
    <col min="4" max="4" width="9.109375" style="24"/>
    <col min="11" max="11" width="9.109375" style="15"/>
  </cols>
  <sheetData>
    <row r="3" spans="1:11" ht="46.8" x14ac:dyDescent="0.3">
      <c r="A3" s="9" t="s">
        <v>0</v>
      </c>
      <c r="B3" s="10" t="s">
        <v>41</v>
      </c>
      <c r="C3" s="35" t="s">
        <v>46</v>
      </c>
      <c r="D3" s="35" t="s">
        <v>47</v>
      </c>
      <c r="E3" s="35" t="s">
        <v>46</v>
      </c>
      <c r="F3" s="35" t="s">
        <v>47</v>
      </c>
      <c r="G3" s="35" t="s">
        <v>46</v>
      </c>
      <c r="H3" s="35" t="s">
        <v>47</v>
      </c>
      <c r="I3" s="35" t="s">
        <v>55</v>
      </c>
      <c r="J3" s="35" t="s">
        <v>56</v>
      </c>
      <c r="K3" s="36" t="s">
        <v>42</v>
      </c>
    </row>
    <row r="4" spans="1:11" ht="18" customHeight="1" x14ac:dyDescent="0.3">
      <c r="A4" s="9">
        <v>1</v>
      </c>
      <c r="B4" s="11" t="s">
        <v>2</v>
      </c>
      <c r="C4" s="9">
        <v>474</v>
      </c>
      <c r="D4" s="9">
        <v>524</v>
      </c>
      <c r="E4" s="9">
        <v>520</v>
      </c>
      <c r="F4" s="9">
        <v>538</v>
      </c>
      <c r="G4" s="9">
        <v>504</v>
      </c>
      <c r="H4" s="9">
        <v>517</v>
      </c>
      <c r="I4" s="9">
        <f t="shared" ref="I4:I43" si="0">C4+E4+G4</f>
        <v>1498</v>
      </c>
      <c r="J4" s="9">
        <f t="shared" ref="J4:J43" si="1">D4+F4+H4</f>
        <v>1579</v>
      </c>
      <c r="K4" s="36">
        <f t="shared" ref="K4:K43" si="2">I4+J4</f>
        <v>3077</v>
      </c>
    </row>
    <row r="5" spans="1:11" ht="18" customHeight="1" x14ac:dyDescent="0.3">
      <c r="A5" s="9">
        <v>2</v>
      </c>
      <c r="B5" s="11" t="s">
        <v>48</v>
      </c>
      <c r="C5" s="9">
        <v>522</v>
      </c>
      <c r="D5" s="9">
        <v>481</v>
      </c>
      <c r="E5" s="9">
        <v>457</v>
      </c>
      <c r="F5" s="9">
        <v>425</v>
      </c>
      <c r="G5" s="9">
        <v>505</v>
      </c>
      <c r="H5" s="9">
        <v>437</v>
      </c>
      <c r="I5" s="9">
        <f t="shared" si="0"/>
        <v>1484</v>
      </c>
      <c r="J5" s="9">
        <f t="shared" si="1"/>
        <v>1343</v>
      </c>
      <c r="K5" s="36">
        <f t="shared" si="2"/>
        <v>2827</v>
      </c>
    </row>
    <row r="6" spans="1:11" ht="18" customHeight="1" x14ac:dyDescent="0.3">
      <c r="A6" s="9">
        <v>3</v>
      </c>
      <c r="B6" s="11" t="s">
        <v>3</v>
      </c>
      <c r="C6" s="9">
        <v>298</v>
      </c>
      <c r="D6" s="9">
        <v>499</v>
      </c>
      <c r="E6" s="9">
        <v>309</v>
      </c>
      <c r="F6" s="9">
        <v>438</v>
      </c>
      <c r="G6" s="9">
        <v>220</v>
      </c>
      <c r="H6" s="9">
        <v>406</v>
      </c>
      <c r="I6" s="9">
        <f t="shared" si="0"/>
        <v>827</v>
      </c>
      <c r="J6" s="9">
        <f t="shared" si="1"/>
        <v>1343</v>
      </c>
      <c r="K6" s="36">
        <f t="shared" si="2"/>
        <v>2170</v>
      </c>
    </row>
    <row r="7" spans="1:11" ht="18" customHeight="1" x14ac:dyDescent="0.3">
      <c r="A7" s="9">
        <v>4</v>
      </c>
      <c r="B7" s="11" t="s">
        <v>23</v>
      </c>
      <c r="C7" s="9">
        <v>386</v>
      </c>
      <c r="D7" s="9">
        <v>438</v>
      </c>
      <c r="E7" s="9">
        <v>338</v>
      </c>
      <c r="F7" s="9">
        <v>463</v>
      </c>
      <c r="G7" s="9">
        <v>329</v>
      </c>
      <c r="H7" s="9">
        <v>433</v>
      </c>
      <c r="I7" s="9">
        <f t="shared" si="0"/>
        <v>1053</v>
      </c>
      <c r="J7" s="9">
        <f t="shared" si="1"/>
        <v>1334</v>
      </c>
      <c r="K7" s="36">
        <f t="shared" si="2"/>
        <v>2387</v>
      </c>
    </row>
    <row r="8" spans="1:11" ht="18" customHeight="1" x14ac:dyDescent="0.3">
      <c r="A8" s="9">
        <v>5</v>
      </c>
      <c r="B8" s="12" t="s">
        <v>11</v>
      </c>
      <c r="C8" s="9">
        <v>451</v>
      </c>
      <c r="D8" s="9">
        <v>389</v>
      </c>
      <c r="E8" s="9">
        <v>337</v>
      </c>
      <c r="F8" s="9">
        <v>446</v>
      </c>
      <c r="G8" s="9">
        <v>211</v>
      </c>
      <c r="H8" s="9">
        <v>461</v>
      </c>
      <c r="I8" s="9">
        <f t="shared" si="0"/>
        <v>999</v>
      </c>
      <c r="J8" s="9">
        <f t="shared" si="1"/>
        <v>1296</v>
      </c>
      <c r="K8" s="36">
        <f t="shared" si="2"/>
        <v>2295</v>
      </c>
    </row>
    <row r="9" spans="1:11" ht="18" customHeight="1" x14ac:dyDescent="0.3">
      <c r="A9" s="9">
        <v>6</v>
      </c>
      <c r="B9" s="11" t="s">
        <v>43</v>
      </c>
      <c r="C9" s="9">
        <v>323</v>
      </c>
      <c r="D9" s="9">
        <v>460</v>
      </c>
      <c r="E9" s="9">
        <v>335</v>
      </c>
      <c r="F9" s="9">
        <v>405</v>
      </c>
      <c r="G9" s="9">
        <v>120</v>
      </c>
      <c r="H9" s="9">
        <v>427</v>
      </c>
      <c r="I9" s="9">
        <f t="shared" si="0"/>
        <v>778</v>
      </c>
      <c r="J9" s="9">
        <f t="shared" si="1"/>
        <v>1292</v>
      </c>
      <c r="K9" s="36">
        <f t="shared" si="2"/>
        <v>2070</v>
      </c>
    </row>
    <row r="10" spans="1:11" ht="18" customHeight="1" x14ac:dyDescent="0.3">
      <c r="A10" s="9">
        <v>7</v>
      </c>
      <c r="B10" s="11" t="s">
        <v>24</v>
      </c>
      <c r="C10" s="9">
        <v>374</v>
      </c>
      <c r="D10" s="9">
        <v>357</v>
      </c>
      <c r="E10" s="9">
        <v>359</v>
      </c>
      <c r="F10" s="9">
        <v>376</v>
      </c>
      <c r="G10" s="9">
        <v>304</v>
      </c>
      <c r="H10" s="9">
        <v>323</v>
      </c>
      <c r="I10" s="9">
        <f t="shared" si="0"/>
        <v>1037</v>
      </c>
      <c r="J10" s="9">
        <f t="shared" si="1"/>
        <v>1056</v>
      </c>
      <c r="K10" s="36">
        <f t="shared" si="2"/>
        <v>2093</v>
      </c>
    </row>
    <row r="11" spans="1:11" ht="18" customHeight="1" x14ac:dyDescent="0.3">
      <c r="A11" s="9">
        <v>8</v>
      </c>
      <c r="B11" s="11" t="s">
        <v>4</v>
      </c>
      <c r="C11" s="9">
        <v>327</v>
      </c>
      <c r="D11" s="9">
        <v>326</v>
      </c>
      <c r="E11" s="9">
        <v>395</v>
      </c>
      <c r="F11" s="9">
        <v>348</v>
      </c>
      <c r="G11" s="9">
        <v>398</v>
      </c>
      <c r="H11" s="9">
        <v>313</v>
      </c>
      <c r="I11" s="9">
        <f t="shared" si="0"/>
        <v>1120</v>
      </c>
      <c r="J11" s="9">
        <f t="shared" si="1"/>
        <v>987</v>
      </c>
      <c r="K11" s="36">
        <f t="shared" si="2"/>
        <v>2107</v>
      </c>
    </row>
    <row r="12" spans="1:11" ht="18" customHeight="1" x14ac:dyDescent="0.3">
      <c r="A12" s="9">
        <v>9</v>
      </c>
      <c r="B12" s="11" t="s">
        <v>8</v>
      </c>
      <c r="C12" s="9">
        <v>275</v>
      </c>
      <c r="D12" s="9">
        <v>381</v>
      </c>
      <c r="E12" s="9">
        <v>226</v>
      </c>
      <c r="F12" s="9">
        <v>368</v>
      </c>
      <c r="G12" s="9"/>
      <c r="H12" s="9">
        <v>238</v>
      </c>
      <c r="I12" s="9">
        <f t="shared" si="0"/>
        <v>501</v>
      </c>
      <c r="J12" s="9">
        <f t="shared" si="1"/>
        <v>987</v>
      </c>
      <c r="K12" s="36">
        <f t="shared" si="2"/>
        <v>1488</v>
      </c>
    </row>
    <row r="13" spans="1:11" ht="18" customHeight="1" x14ac:dyDescent="0.3">
      <c r="A13" s="9">
        <v>10</v>
      </c>
      <c r="B13" s="11" t="s">
        <v>14</v>
      </c>
      <c r="C13" s="9">
        <v>327</v>
      </c>
      <c r="D13" s="9">
        <v>326</v>
      </c>
      <c r="E13" s="9">
        <v>312</v>
      </c>
      <c r="F13" s="9">
        <v>326</v>
      </c>
      <c r="G13" s="9">
        <v>126</v>
      </c>
      <c r="H13" s="9">
        <v>332</v>
      </c>
      <c r="I13" s="9">
        <f t="shared" si="0"/>
        <v>765</v>
      </c>
      <c r="J13" s="9">
        <f t="shared" si="1"/>
        <v>984</v>
      </c>
      <c r="K13" s="36">
        <f t="shared" si="2"/>
        <v>1749</v>
      </c>
    </row>
    <row r="14" spans="1:11" ht="18" customHeight="1" x14ac:dyDescent="0.3">
      <c r="A14" s="9">
        <v>11</v>
      </c>
      <c r="B14" s="11" t="s">
        <v>25</v>
      </c>
      <c r="C14" s="9">
        <v>240</v>
      </c>
      <c r="D14" s="9">
        <v>297</v>
      </c>
      <c r="E14" s="9">
        <v>306</v>
      </c>
      <c r="F14" s="9">
        <v>317</v>
      </c>
      <c r="G14" s="9">
        <v>267</v>
      </c>
      <c r="H14" s="9">
        <v>249</v>
      </c>
      <c r="I14" s="9">
        <f t="shared" si="0"/>
        <v>813</v>
      </c>
      <c r="J14" s="9">
        <f t="shared" si="1"/>
        <v>863</v>
      </c>
      <c r="K14" s="36">
        <f t="shared" si="2"/>
        <v>1676</v>
      </c>
    </row>
    <row r="15" spans="1:11" ht="18" customHeight="1" x14ac:dyDescent="0.3">
      <c r="A15" s="9">
        <v>12</v>
      </c>
      <c r="B15" s="11" t="s">
        <v>19</v>
      </c>
      <c r="C15" s="9">
        <v>327</v>
      </c>
      <c r="D15" s="9">
        <v>324</v>
      </c>
      <c r="E15" s="9">
        <v>230</v>
      </c>
      <c r="F15" s="9">
        <v>315</v>
      </c>
      <c r="G15" s="9">
        <v>178</v>
      </c>
      <c r="H15" s="9">
        <v>219</v>
      </c>
      <c r="I15" s="9">
        <f t="shared" si="0"/>
        <v>735</v>
      </c>
      <c r="J15" s="9">
        <f t="shared" si="1"/>
        <v>858</v>
      </c>
      <c r="K15" s="36">
        <f t="shared" si="2"/>
        <v>1593</v>
      </c>
    </row>
    <row r="16" spans="1:11" ht="18" customHeight="1" x14ac:dyDescent="0.3">
      <c r="A16" s="9">
        <v>13</v>
      </c>
      <c r="B16" s="11" t="s">
        <v>13</v>
      </c>
      <c r="C16" s="9">
        <v>389</v>
      </c>
      <c r="D16" s="9">
        <v>286</v>
      </c>
      <c r="E16" s="9">
        <v>455</v>
      </c>
      <c r="F16" s="9">
        <v>305</v>
      </c>
      <c r="G16" s="9">
        <v>473</v>
      </c>
      <c r="H16" s="9">
        <v>96</v>
      </c>
      <c r="I16" s="9">
        <f t="shared" si="0"/>
        <v>1317</v>
      </c>
      <c r="J16" s="9">
        <f t="shared" si="1"/>
        <v>687</v>
      </c>
      <c r="K16" s="36">
        <f t="shared" si="2"/>
        <v>2004</v>
      </c>
    </row>
    <row r="17" spans="1:11" ht="18" customHeight="1" x14ac:dyDescent="0.3">
      <c r="A17" s="9">
        <v>14</v>
      </c>
      <c r="B17" s="13" t="s">
        <v>34</v>
      </c>
      <c r="C17" s="9">
        <v>290</v>
      </c>
      <c r="D17" s="9">
        <v>164</v>
      </c>
      <c r="E17" s="9">
        <v>367</v>
      </c>
      <c r="F17" s="9">
        <v>151</v>
      </c>
      <c r="G17" s="9">
        <v>269</v>
      </c>
      <c r="H17" s="9">
        <v>102</v>
      </c>
      <c r="I17" s="9">
        <f t="shared" si="0"/>
        <v>926</v>
      </c>
      <c r="J17" s="9">
        <f t="shared" si="1"/>
        <v>417</v>
      </c>
      <c r="K17" s="36">
        <f t="shared" si="2"/>
        <v>1343</v>
      </c>
    </row>
    <row r="18" spans="1:11" ht="18" customHeight="1" x14ac:dyDescent="0.3">
      <c r="A18" s="9">
        <v>15</v>
      </c>
      <c r="B18" s="11" t="s">
        <v>10</v>
      </c>
      <c r="C18" s="9">
        <v>188</v>
      </c>
      <c r="D18" s="9">
        <v>167</v>
      </c>
      <c r="E18" s="9">
        <v>102</v>
      </c>
      <c r="F18" s="9">
        <v>154</v>
      </c>
      <c r="G18" s="9"/>
      <c r="H18" s="9">
        <v>91</v>
      </c>
      <c r="I18" s="9">
        <f t="shared" si="0"/>
        <v>290</v>
      </c>
      <c r="J18" s="9">
        <f t="shared" si="1"/>
        <v>412</v>
      </c>
      <c r="K18" s="36">
        <f t="shared" si="2"/>
        <v>702</v>
      </c>
    </row>
    <row r="19" spans="1:11" ht="18" customHeight="1" x14ac:dyDescent="0.3">
      <c r="A19" s="9">
        <v>16</v>
      </c>
      <c r="B19" s="14" t="s">
        <v>29</v>
      </c>
      <c r="C19" s="9">
        <v>304</v>
      </c>
      <c r="D19" s="9">
        <v>143</v>
      </c>
      <c r="E19" s="9">
        <v>249</v>
      </c>
      <c r="F19" s="9">
        <v>259</v>
      </c>
      <c r="G19" s="9">
        <v>86</v>
      </c>
      <c r="H19" s="9"/>
      <c r="I19" s="9">
        <f t="shared" si="0"/>
        <v>639</v>
      </c>
      <c r="J19" s="9">
        <f t="shared" si="1"/>
        <v>402</v>
      </c>
      <c r="K19" s="36">
        <f t="shared" si="2"/>
        <v>1041</v>
      </c>
    </row>
    <row r="20" spans="1:11" ht="18" customHeight="1" x14ac:dyDescent="0.3">
      <c r="A20" s="9">
        <v>17</v>
      </c>
      <c r="B20" s="11" t="s">
        <v>15</v>
      </c>
      <c r="C20" s="9">
        <v>214</v>
      </c>
      <c r="D20" s="9">
        <v>94</v>
      </c>
      <c r="E20" s="9">
        <v>187</v>
      </c>
      <c r="F20" s="9">
        <v>87</v>
      </c>
      <c r="G20" s="9">
        <v>92</v>
      </c>
      <c r="H20" s="9">
        <v>89</v>
      </c>
      <c r="I20" s="9">
        <f t="shared" si="0"/>
        <v>493</v>
      </c>
      <c r="J20" s="9">
        <f t="shared" si="1"/>
        <v>270</v>
      </c>
      <c r="K20" s="36">
        <f t="shared" si="2"/>
        <v>763</v>
      </c>
    </row>
    <row r="21" spans="1:11" ht="18" customHeight="1" x14ac:dyDescent="0.3">
      <c r="A21" s="9">
        <v>18</v>
      </c>
      <c r="B21" s="13" t="s">
        <v>30</v>
      </c>
      <c r="C21" s="9">
        <v>47</v>
      </c>
      <c r="D21" s="9">
        <v>111</v>
      </c>
      <c r="E21" s="9">
        <v>36</v>
      </c>
      <c r="F21" s="9">
        <v>78</v>
      </c>
      <c r="G21" s="9"/>
      <c r="H21" s="9">
        <v>76</v>
      </c>
      <c r="I21" s="9">
        <f t="shared" si="0"/>
        <v>83</v>
      </c>
      <c r="J21" s="9">
        <f t="shared" si="1"/>
        <v>265</v>
      </c>
      <c r="K21" s="36">
        <f t="shared" si="2"/>
        <v>348</v>
      </c>
    </row>
    <row r="22" spans="1:11" ht="18" customHeight="1" x14ac:dyDescent="0.3">
      <c r="A22" s="9">
        <v>19</v>
      </c>
      <c r="B22" s="11" t="s">
        <v>5</v>
      </c>
      <c r="C22" s="9">
        <v>327</v>
      </c>
      <c r="D22" s="9">
        <v>81</v>
      </c>
      <c r="E22" s="9">
        <v>281</v>
      </c>
      <c r="F22" s="9">
        <v>77</v>
      </c>
      <c r="G22" s="9">
        <v>80</v>
      </c>
      <c r="H22" s="9">
        <v>80</v>
      </c>
      <c r="I22" s="9">
        <f t="shared" si="0"/>
        <v>688</v>
      </c>
      <c r="J22" s="9">
        <f t="shared" si="1"/>
        <v>238</v>
      </c>
      <c r="K22" s="36">
        <f t="shared" si="2"/>
        <v>926</v>
      </c>
    </row>
    <row r="23" spans="1:11" ht="18" customHeight="1" x14ac:dyDescent="0.3">
      <c r="A23" s="9">
        <v>20</v>
      </c>
      <c r="B23" s="13" t="s">
        <v>40</v>
      </c>
      <c r="C23" s="9">
        <v>84</v>
      </c>
      <c r="D23" s="9">
        <v>59</v>
      </c>
      <c r="E23" s="9">
        <v>93</v>
      </c>
      <c r="F23" s="9">
        <v>74</v>
      </c>
      <c r="G23" s="9">
        <v>90</v>
      </c>
      <c r="H23" s="9">
        <v>77</v>
      </c>
      <c r="I23" s="9">
        <f t="shared" si="0"/>
        <v>267</v>
      </c>
      <c r="J23" s="9">
        <f t="shared" si="1"/>
        <v>210</v>
      </c>
      <c r="K23" s="36">
        <f t="shared" si="2"/>
        <v>477</v>
      </c>
    </row>
    <row r="24" spans="1:11" ht="18" customHeight="1" x14ac:dyDescent="0.3">
      <c r="A24" s="9">
        <v>21</v>
      </c>
      <c r="B24" s="11" t="s">
        <v>18</v>
      </c>
      <c r="C24" s="9"/>
      <c r="D24" s="9">
        <v>141</v>
      </c>
      <c r="E24" s="9"/>
      <c r="F24" s="9">
        <v>61</v>
      </c>
      <c r="G24" s="9"/>
      <c r="H24" s="9"/>
      <c r="I24" s="9">
        <f t="shared" si="0"/>
        <v>0</v>
      </c>
      <c r="J24" s="9">
        <f t="shared" si="1"/>
        <v>202</v>
      </c>
      <c r="K24" s="36">
        <f t="shared" si="2"/>
        <v>202</v>
      </c>
    </row>
    <row r="25" spans="1:11" ht="18" customHeight="1" x14ac:dyDescent="0.3">
      <c r="A25" s="9">
        <v>22</v>
      </c>
      <c r="B25" s="11" t="s">
        <v>27</v>
      </c>
      <c r="C25" s="9">
        <v>90</v>
      </c>
      <c r="D25" s="9">
        <v>90</v>
      </c>
      <c r="E25" s="9">
        <v>158</v>
      </c>
      <c r="F25" s="9">
        <v>69</v>
      </c>
      <c r="G25" s="9">
        <v>112</v>
      </c>
      <c r="H25" s="9"/>
      <c r="I25" s="9">
        <f t="shared" si="0"/>
        <v>360</v>
      </c>
      <c r="J25" s="9">
        <f t="shared" si="1"/>
        <v>159</v>
      </c>
      <c r="K25" s="36">
        <f t="shared" si="2"/>
        <v>519</v>
      </c>
    </row>
    <row r="26" spans="1:11" ht="18" customHeight="1" x14ac:dyDescent="0.3">
      <c r="A26" s="9">
        <v>23</v>
      </c>
      <c r="B26" s="11" t="s">
        <v>6</v>
      </c>
      <c r="C26" s="9">
        <v>421</v>
      </c>
      <c r="D26" s="9"/>
      <c r="E26" s="9">
        <v>325</v>
      </c>
      <c r="F26" s="9"/>
      <c r="G26" s="9">
        <v>300</v>
      </c>
      <c r="H26" s="9"/>
      <c r="I26" s="9">
        <f t="shared" si="0"/>
        <v>1046</v>
      </c>
      <c r="J26" s="9">
        <f t="shared" si="1"/>
        <v>0</v>
      </c>
      <c r="K26" s="36">
        <f t="shared" si="2"/>
        <v>1046</v>
      </c>
    </row>
    <row r="27" spans="1:11" ht="18" customHeight="1" x14ac:dyDescent="0.3">
      <c r="A27" s="9">
        <v>24</v>
      </c>
      <c r="B27" s="13" t="s">
        <v>20</v>
      </c>
      <c r="C27" s="9">
        <v>153</v>
      </c>
      <c r="D27" s="9"/>
      <c r="E27" s="9">
        <v>184</v>
      </c>
      <c r="F27" s="9"/>
      <c r="G27" s="9">
        <v>197</v>
      </c>
      <c r="H27" s="9"/>
      <c r="I27" s="9">
        <f t="shared" si="0"/>
        <v>534</v>
      </c>
      <c r="J27" s="9">
        <f t="shared" si="1"/>
        <v>0</v>
      </c>
      <c r="K27" s="36">
        <f t="shared" si="2"/>
        <v>534</v>
      </c>
    </row>
    <row r="28" spans="1:11" ht="18" customHeight="1" x14ac:dyDescent="0.3">
      <c r="A28" s="9">
        <v>25</v>
      </c>
      <c r="B28" s="11" t="s">
        <v>12</v>
      </c>
      <c r="C28" s="9">
        <v>131</v>
      </c>
      <c r="D28" s="9"/>
      <c r="E28" s="9">
        <v>154</v>
      </c>
      <c r="F28" s="9"/>
      <c r="G28" s="9">
        <v>99</v>
      </c>
      <c r="H28" s="9"/>
      <c r="I28" s="9">
        <f t="shared" si="0"/>
        <v>384</v>
      </c>
      <c r="J28" s="9">
        <f t="shared" si="1"/>
        <v>0</v>
      </c>
      <c r="K28" s="36">
        <f t="shared" si="2"/>
        <v>384</v>
      </c>
    </row>
    <row r="29" spans="1:11" ht="18" customHeight="1" x14ac:dyDescent="0.3">
      <c r="A29" s="9">
        <v>26</v>
      </c>
      <c r="B29" s="11" t="s">
        <v>7</v>
      </c>
      <c r="C29" s="9">
        <v>170</v>
      </c>
      <c r="D29" s="9"/>
      <c r="E29" s="9">
        <v>139</v>
      </c>
      <c r="F29" s="9"/>
      <c r="G29" s="9"/>
      <c r="H29" s="9"/>
      <c r="I29" s="9">
        <f t="shared" si="0"/>
        <v>309</v>
      </c>
      <c r="J29" s="9">
        <f t="shared" si="1"/>
        <v>0</v>
      </c>
      <c r="K29" s="36">
        <f t="shared" si="2"/>
        <v>309</v>
      </c>
    </row>
    <row r="30" spans="1:11" ht="18" customHeight="1" x14ac:dyDescent="0.3">
      <c r="A30" s="9">
        <v>27</v>
      </c>
      <c r="B30" s="11" t="s">
        <v>17</v>
      </c>
      <c r="C30" s="9">
        <v>107</v>
      </c>
      <c r="D30" s="9"/>
      <c r="E30" s="9">
        <v>81</v>
      </c>
      <c r="F30" s="9"/>
      <c r="G30" s="9">
        <v>91</v>
      </c>
      <c r="H30" s="9"/>
      <c r="I30" s="9">
        <f t="shared" si="0"/>
        <v>279</v>
      </c>
      <c r="J30" s="9">
        <f t="shared" si="1"/>
        <v>0</v>
      </c>
      <c r="K30" s="36">
        <f t="shared" si="2"/>
        <v>279</v>
      </c>
    </row>
    <row r="31" spans="1:11" ht="18" customHeight="1" x14ac:dyDescent="0.3">
      <c r="A31" s="9">
        <v>28</v>
      </c>
      <c r="B31" s="13" t="s">
        <v>39</v>
      </c>
      <c r="C31" s="9">
        <v>99</v>
      </c>
      <c r="D31" s="9"/>
      <c r="E31" s="9">
        <v>94</v>
      </c>
      <c r="F31" s="9"/>
      <c r="G31" s="9">
        <v>75</v>
      </c>
      <c r="H31" s="9"/>
      <c r="I31" s="9">
        <f t="shared" si="0"/>
        <v>268</v>
      </c>
      <c r="J31" s="9">
        <f t="shared" si="1"/>
        <v>0</v>
      </c>
      <c r="K31" s="36">
        <f t="shared" si="2"/>
        <v>268</v>
      </c>
    </row>
    <row r="32" spans="1:11" ht="18" customHeight="1" x14ac:dyDescent="0.3">
      <c r="A32" s="9">
        <v>29</v>
      </c>
      <c r="B32" s="11" t="s">
        <v>35</v>
      </c>
      <c r="C32" s="9">
        <v>100</v>
      </c>
      <c r="D32" s="9"/>
      <c r="E32" s="9">
        <v>119</v>
      </c>
      <c r="F32" s="9"/>
      <c r="G32" s="9"/>
      <c r="H32" s="9"/>
      <c r="I32" s="9">
        <f t="shared" si="0"/>
        <v>219</v>
      </c>
      <c r="J32" s="9">
        <f t="shared" si="1"/>
        <v>0</v>
      </c>
      <c r="K32" s="36">
        <f t="shared" si="2"/>
        <v>219</v>
      </c>
    </row>
    <row r="33" spans="1:11" ht="18" customHeight="1" x14ac:dyDescent="0.3">
      <c r="A33" s="9">
        <v>30</v>
      </c>
      <c r="B33" s="13" t="s">
        <v>32</v>
      </c>
      <c r="C33" s="9">
        <v>42</v>
      </c>
      <c r="D33" s="9"/>
      <c r="E33" s="9">
        <v>78</v>
      </c>
      <c r="F33" s="9"/>
      <c r="G33" s="9">
        <v>77</v>
      </c>
      <c r="H33" s="9"/>
      <c r="I33" s="9">
        <f t="shared" si="0"/>
        <v>197</v>
      </c>
      <c r="J33" s="9">
        <f t="shared" si="1"/>
        <v>0</v>
      </c>
      <c r="K33" s="36">
        <f t="shared" si="2"/>
        <v>197</v>
      </c>
    </row>
    <row r="34" spans="1:11" ht="18" customHeight="1" x14ac:dyDescent="0.3">
      <c r="A34" s="9">
        <v>31</v>
      </c>
      <c r="B34" s="14" t="s">
        <v>26</v>
      </c>
      <c r="C34" s="9">
        <v>124</v>
      </c>
      <c r="D34" s="9"/>
      <c r="E34" s="9">
        <v>59</v>
      </c>
      <c r="F34" s="9"/>
      <c r="G34" s="9"/>
      <c r="H34" s="9"/>
      <c r="I34" s="9">
        <f t="shared" si="0"/>
        <v>183</v>
      </c>
      <c r="J34" s="9">
        <f t="shared" si="1"/>
        <v>0</v>
      </c>
      <c r="K34" s="36">
        <f t="shared" si="2"/>
        <v>183</v>
      </c>
    </row>
    <row r="35" spans="1:11" ht="18" customHeight="1" x14ac:dyDescent="0.3">
      <c r="A35" s="9">
        <v>32</v>
      </c>
      <c r="B35" s="13" t="s">
        <v>33</v>
      </c>
      <c r="C35" s="9">
        <v>80</v>
      </c>
      <c r="D35" s="9"/>
      <c r="E35" s="9">
        <v>35</v>
      </c>
      <c r="F35" s="9"/>
      <c r="G35" s="9"/>
      <c r="H35" s="9"/>
      <c r="I35" s="9">
        <f t="shared" si="0"/>
        <v>115</v>
      </c>
      <c r="J35" s="9">
        <f t="shared" si="1"/>
        <v>0</v>
      </c>
      <c r="K35" s="36">
        <f t="shared" si="2"/>
        <v>115</v>
      </c>
    </row>
    <row r="36" spans="1:11" ht="18" customHeight="1" x14ac:dyDescent="0.3">
      <c r="A36" s="9">
        <v>33</v>
      </c>
      <c r="B36" s="13" t="s">
        <v>16</v>
      </c>
      <c r="C36" s="9"/>
      <c r="D36" s="9"/>
      <c r="E36" s="9"/>
      <c r="F36" s="9"/>
      <c r="G36" s="9"/>
      <c r="H36" s="9"/>
      <c r="I36" s="9">
        <f t="shared" si="0"/>
        <v>0</v>
      </c>
      <c r="J36" s="9">
        <f t="shared" si="1"/>
        <v>0</v>
      </c>
      <c r="K36" s="36">
        <f t="shared" si="2"/>
        <v>0</v>
      </c>
    </row>
    <row r="37" spans="1:11" ht="18" customHeight="1" x14ac:dyDescent="0.3">
      <c r="A37" s="9">
        <v>34</v>
      </c>
      <c r="B37" s="12" t="s">
        <v>28</v>
      </c>
      <c r="C37" s="9"/>
      <c r="D37" s="9"/>
      <c r="E37" s="9"/>
      <c r="F37" s="9"/>
      <c r="G37" s="9"/>
      <c r="H37" s="9"/>
      <c r="I37" s="9">
        <f t="shared" si="0"/>
        <v>0</v>
      </c>
      <c r="J37" s="9">
        <f t="shared" si="1"/>
        <v>0</v>
      </c>
      <c r="K37" s="36">
        <f t="shared" si="2"/>
        <v>0</v>
      </c>
    </row>
    <row r="38" spans="1:11" ht="18" customHeight="1" x14ac:dyDescent="0.3">
      <c r="A38" s="9">
        <v>35</v>
      </c>
      <c r="B38" s="13" t="s">
        <v>31</v>
      </c>
      <c r="C38" s="9"/>
      <c r="D38" s="9"/>
      <c r="E38" s="9"/>
      <c r="F38" s="9"/>
      <c r="G38" s="9"/>
      <c r="H38" s="9"/>
      <c r="I38" s="9">
        <f t="shared" si="0"/>
        <v>0</v>
      </c>
      <c r="J38" s="9">
        <f t="shared" si="1"/>
        <v>0</v>
      </c>
      <c r="K38" s="36">
        <f t="shared" si="2"/>
        <v>0</v>
      </c>
    </row>
    <row r="39" spans="1:11" ht="18" customHeight="1" x14ac:dyDescent="0.3">
      <c r="A39" s="9">
        <v>36</v>
      </c>
      <c r="B39" s="13" t="s">
        <v>38</v>
      </c>
      <c r="C39" s="9"/>
      <c r="D39" s="9"/>
      <c r="E39" s="9"/>
      <c r="F39" s="9"/>
      <c r="G39" s="9"/>
      <c r="H39" s="9"/>
      <c r="I39" s="9">
        <f t="shared" si="0"/>
        <v>0</v>
      </c>
      <c r="J39" s="9">
        <f t="shared" si="1"/>
        <v>0</v>
      </c>
      <c r="K39" s="36">
        <f t="shared" si="2"/>
        <v>0</v>
      </c>
    </row>
    <row r="40" spans="1:11" ht="18" customHeight="1" x14ac:dyDescent="0.3">
      <c r="A40" s="9">
        <v>37</v>
      </c>
      <c r="B40" s="14" t="s">
        <v>44</v>
      </c>
      <c r="C40" s="9"/>
      <c r="D40" s="9"/>
      <c r="E40" s="9"/>
      <c r="F40" s="9"/>
      <c r="G40" s="9"/>
      <c r="H40" s="9"/>
      <c r="I40" s="9">
        <f t="shared" si="0"/>
        <v>0</v>
      </c>
      <c r="J40" s="9">
        <f t="shared" si="1"/>
        <v>0</v>
      </c>
      <c r="K40" s="36">
        <f t="shared" si="2"/>
        <v>0</v>
      </c>
    </row>
    <row r="41" spans="1:11" ht="18" customHeight="1" x14ac:dyDescent="0.3">
      <c r="A41" s="9">
        <v>38</v>
      </c>
      <c r="B41" s="13" t="s">
        <v>36</v>
      </c>
      <c r="C41" s="9"/>
      <c r="D41" s="9"/>
      <c r="E41" s="9"/>
      <c r="F41" s="9"/>
      <c r="G41" s="9"/>
      <c r="H41" s="9"/>
      <c r="I41" s="9">
        <f t="shared" si="0"/>
        <v>0</v>
      </c>
      <c r="J41" s="9">
        <f t="shared" si="1"/>
        <v>0</v>
      </c>
      <c r="K41" s="36">
        <f t="shared" si="2"/>
        <v>0</v>
      </c>
    </row>
    <row r="42" spans="1:11" ht="18" customHeight="1" x14ac:dyDescent="0.3">
      <c r="A42" s="9">
        <v>39</v>
      </c>
      <c r="B42" s="14" t="s">
        <v>45</v>
      </c>
      <c r="C42" s="9"/>
      <c r="D42" s="9"/>
      <c r="E42" s="9"/>
      <c r="F42" s="9"/>
      <c r="G42" s="9"/>
      <c r="H42" s="9"/>
      <c r="I42" s="9">
        <f t="shared" si="0"/>
        <v>0</v>
      </c>
      <c r="J42" s="9">
        <f t="shared" si="1"/>
        <v>0</v>
      </c>
      <c r="K42" s="36">
        <f t="shared" si="2"/>
        <v>0</v>
      </c>
    </row>
    <row r="43" spans="1:11" ht="18" customHeight="1" x14ac:dyDescent="0.3">
      <c r="A43" s="9">
        <v>40</v>
      </c>
      <c r="B43" s="13" t="s">
        <v>37</v>
      </c>
      <c r="C43" s="9"/>
      <c r="D43" s="9"/>
      <c r="E43" s="9"/>
      <c r="F43" s="9"/>
      <c r="G43" s="9"/>
      <c r="H43" s="9"/>
      <c r="I43" s="9">
        <f t="shared" si="0"/>
        <v>0</v>
      </c>
      <c r="J43" s="9">
        <f t="shared" si="1"/>
        <v>0</v>
      </c>
      <c r="K43" s="36">
        <f t="shared" si="2"/>
        <v>0</v>
      </c>
    </row>
    <row r="44" spans="1:11" ht="18" customHeight="1" x14ac:dyDescent="0.3">
      <c r="A44" s="16"/>
      <c r="B44" s="17"/>
      <c r="C44" s="16"/>
      <c r="D44" s="16"/>
    </row>
    <row r="45" spans="1:11" ht="18" customHeight="1" x14ac:dyDescent="0.3">
      <c r="A45" s="16"/>
      <c r="B45" s="17"/>
      <c r="C45" s="16"/>
      <c r="D45" s="16"/>
    </row>
    <row r="46" spans="1:11" s="18" customFormat="1" ht="15.6" x14ac:dyDescent="0.3">
      <c r="A46" s="19"/>
      <c r="B46" s="17"/>
      <c r="C46" s="21"/>
      <c r="D46" s="22"/>
      <c r="K46" s="21"/>
    </row>
    <row r="47" spans="1:11" s="18" customFormat="1" ht="15.6" x14ac:dyDescent="0.3">
      <c r="A47" s="19"/>
      <c r="B47" s="20"/>
      <c r="C47" s="21"/>
      <c r="D47" s="22"/>
      <c r="K47" s="21"/>
    </row>
    <row r="48" spans="1:11" s="18" customFormat="1" ht="15.6" x14ac:dyDescent="0.3">
      <c r="A48" s="19"/>
      <c r="B48" s="20"/>
      <c r="C48" s="21"/>
      <c r="D48" s="22"/>
      <c r="K48" s="21"/>
    </row>
    <row r="49" spans="1:11" s="18" customFormat="1" ht="15.6" x14ac:dyDescent="0.3">
      <c r="A49" s="19"/>
      <c r="B49" s="25"/>
      <c r="C49" s="21"/>
      <c r="D49" s="22"/>
      <c r="K49" s="21"/>
    </row>
    <row r="50" spans="1:11" s="18" customFormat="1" ht="15.6" x14ac:dyDescent="0.3">
      <c r="A50" s="19"/>
      <c r="B50" s="25"/>
      <c r="C50" s="21"/>
      <c r="D50" s="22"/>
      <c r="K50" s="21"/>
    </row>
    <row r="51" spans="1:11" s="18" customFormat="1" ht="15.6" x14ac:dyDescent="0.3">
      <c r="A51" s="19"/>
      <c r="B51" s="25"/>
      <c r="C51" s="21"/>
      <c r="D51" s="22"/>
      <c r="K51" s="21"/>
    </row>
    <row r="52" spans="1:11" s="18" customFormat="1" ht="15.6" x14ac:dyDescent="0.3">
      <c r="A52" s="19"/>
      <c r="B52" s="25"/>
      <c r="C52" s="21"/>
      <c r="D52" s="22"/>
      <c r="K52" s="21"/>
    </row>
    <row r="53" spans="1:11" s="18" customFormat="1" ht="15.6" x14ac:dyDescent="0.3">
      <c r="A53" s="19"/>
      <c r="B53" s="25"/>
      <c r="C53" s="21"/>
      <c r="D53" s="22"/>
      <c r="K53" s="21"/>
    </row>
    <row r="54" spans="1:11" s="18" customFormat="1" ht="15.6" x14ac:dyDescent="0.3">
      <c r="A54" s="19"/>
      <c r="B54" s="25"/>
      <c r="C54" s="21"/>
      <c r="D54" s="22"/>
      <c r="K54" s="21"/>
    </row>
    <row r="55" spans="1:11" s="18" customFormat="1" ht="15.6" x14ac:dyDescent="0.3">
      <c r="A55" s="19"/>
      <c r="B55" s="25"/>
      <c r="C55" s="21"/>
      <c r="D55" s="22"/>
      <c r="K55" s="21"/>
    </row>
    <row r="56" spans="1:11" s="18" customFormat="1" ht="15.6" x14ac:dyDescent="0.3">
      <c r="A56" s="19"/>
      <c r="B56" s="25"/>
      <c r="C56" s="21"/>
      <c r="D56" s="22"/>
      <c r="K56" s="21"/>
    </row>
    <row r="57" spans="1:11" s="18" customFormat="1" ht="15.6" x14ac:dyDescent="0.3">
      <c r="A57" s="19"/>
      <c r="B57" s="20"/>
      <c r="C57" s="21"/>
      <c r="D57" s="22"/>
      <c r="K57" s="21"/>
    </row>
    <row r="58" spans="1:11" s="18" customFormat="1" ht="15.6" x14ac:dyDescent="0.3">
      <c r="A58" s="19"/>
      <c r="B58" s="20"/>
      <c r="C58" s="21"/>
      <c r="D58" s="22"/>
      <c r="K58" s="21"/>
    </row>
    <row r="59" spans="1:11" s="18" customFormat="1" ht="15.6" x14ac:dyDescent="0.3">
      <c r="A59" s="19"/>
      <c r="B59" s="20"/>
      <c r="C59" s="21"/>
      <c r="D59" s="22"/>
      <c r="K59" s="21"/>
    </row>
    <row r="60" spans="1:11" s="18" customFormat="1" ht="15.6" x14ac:dyDescent="0.3">
      <c r="A60" s="19"/>
      <c r="B60" s="20"/>
      <c r="C60" s="21"/>
      <c r="D60" s="22"/>
      <c r="K60" s="21"/>
    </row>
    <row r="61" spans="1:11" s="18" customFormat="1" ht="15.6" x14ac:dyDescent="0.3">
      <c r="A61" s="19"/>
      <c r="B61" s="25"/>
      <c r="C61" s="21"/>
      <c r="D61" s="22"/>
      <c r="K61" s="21"/>
    </row>
    <row r="62" spans="1:11" s="18" customFormat="1" ht="15.6" x14ac:dyDescent="0.3">
      <c r="A62" s="19"/>
      <c r="B62" s="25"/>
      <c r="C62" s="21"/>
      <c r="D62" s="22"/>
      <c r="K62" s="21"/>
    </row>
    <row r="63" spans="1:11" s="18" customFormat="1" ht="15.6" x14ac:dyDescent="0.3">
      <c r="A63" s="19"/>
      <c r="B63" s="25"/>
      <c r="C63" s="21"/>
      <c r="D63" s="22"/>
      <c r="K63" s="21"/>
    </row>
    <row r="64" spans="1:11" s="18" customFormat="1" ht="15.6" x14ac:dyDescent="0.3">
      <c r="A64" s="19"/>
      <c r="B64" s="25"/>
      <c r="C64" s="21"/>
      <c r="D64" s="22"/>
      <c r="K64" s="21"/>
    </row>
    <row r="65" spans="1:11" s="18" customFormat="1" ht="15.6" x14ac:dyDescent="0.3">
      <c r="A65" s="19"/>
      <c r="B65" s="25"/>
      <c r="C65" s="21"/>
      <c r="D65" s="22"/>
      <c r="K65" s="21"/>
    </row>
    <row r="66" spans="1:11" s="18" customFormat="1" ht="15.6" x14ac:dyDescent="0.3">
      <c r="A66" s="19"/>
      <c r="B66" s="20"/>
      <c r="C66" s="21"/>
      <c r="D66" s="22"/>
      <c r="K66" s="21"/>
    </row>
    <row r="67" spans="1:11" s="18" customFormat="1" ht="15.6" x14ac:dyDescent="0.3">
      <c r="A67" s="19"/>
      <c r="B67" s="25"/>
      <c r="C67" s="21"/>
      <c r="D67" s="22"/>
      <c r="K67" s="21"/>
    </row>
    <row r="68" spans="1:11" s="18" customFormat="1" ht="15.6" x14ac:dyDescent="0.3">
      <c r="A68" s="19"/>
      <c r="B68" s="25"/>
      <c r="C68" s="21"/>
      <c r="D68" s="22"/>
      <c r="K68" s="21"/>
    </row>
    <row r="69" spans="1:11" s="18" customFormat="1" ht="15.6" x14ac:dyDescent="0.3">
      <c r="A69" s="19"/>
      <c r="B69" s="25"/>
      <c r="C69" s="21"/>
      <c r="D69" s="22"/>
      <c r="K69" s="21"/>
    </row>
    <row r="70" spans="1:11" s="18" customFormat="1" ht="15.6" x14ac:dyDescent="0.3">
      <c r="A70" s="19"/>
      <c r="B70" s="25"/>
      <c r="C70" s="21"/>
      <c r="D70" s="22"/>
      <c r="K70" s="21"/>
    </row>
    <row r="71" spans="1:11" s="18" customFormat="1" ht="15.6" x14ac:dyDescent="0.3">
      <c r="A71" s="19"/>
      <c r="B71" s="25"/>
      <c r="C71" s="21"/>
      <c r="D71" s="22"/>
      <c r="K71" s="21"/>
    </row>
    <row r="72" spans="1:11" s="18" customFormat="1" ht="15.6" x14ac:dyDescent="0.3">
      <c r="A72" s="19"/>
      <c r="B72" s="25"/>
      <c r="C72" s="21"/>
      <c r="D72" s="22"/>
      <c r="K72" s="21"/>
    </row>
    <row r="73" spans="1:11" s="18" customFormat="1" ht="15.6" x14ac:dyDescent="0.3">
      <c r="A73" s="19"/>
      <c r="B73" s="25"/>
      <c r="C73" s="21"/>
      <c r="D73" s="22"/>
      <c r="K73" s="21"/>
    </row>
    <row r="74" spans="1:11" s="18" customFormat="1" ht="15.6" x14ac:dyDescent="0.3">
      <c r="A74" s="19"/>
      <c r="B74" s="25"/>
      <c r="C74" s="21"/>
      <c r="D74" s="22"/>
      <c r="K74" s="21"/>
    </row>
    <row r="75" spans="1:11" x14ac:dyDescent="0.3">
      <c r="A75" s="23"/>
      <c r="B75" s="26"/>
    </row>
  </sheetData>
  <sortState ref="B4:K43">
    <sortCondition descending="1" ref="J4:J43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J26" sqref="J26"/>
    </sheetView>
  </sheetViews>
  <sheetFormatPr defaultRowHeight="14.4" x14ac:dyDescent="0.3"/>
  <cols>
    <col min="1" max="1" width="9.109375" style="15"/>
    <col min="2" max="5" width="36.5546875" customWidth="1"/>
  </cols>
  <sheetData>
    <row r="1" spans="1:5" x14ac:dyDescent="0.3">
      <c r="B1" t="s">
        <v>57</v>
      </c>
      <c r="D1" t="s">
        <v>58</v>
      </c>
    </row>
    <row r="2" spans="1:5" ht="17.25" customHeight="1" x14ac:dyDescent="0.3">
      <c r="A2" s="15">
        <v>1</v>
      </c>
      <c r="B2" s="11" t="s">
        <v>5</v>
      </c>
      <c r="C2" s="33">
        <v>3</v>
      </c>
      <c r="D2" s="11" t="s">
        <v>5</v>
      </c>
      <c r="E2" s="33">
        <v>2</v>
      </c>
    </row>
    <row r="3" spans="1:5" ht="17.25" customHeight="1" x14ac:dyDescent="0.3">
      <c r="A3" s="15">
        <v>2</v>
      </c>
      <c r="B3" s="13" t="s">
        <v>30</v>
      </c>
      <c r="C3" s="33">
        <v>1</v>
      </c>
      <c r="D3" s="13" t="s">
        <v>30</v>
      </c>
      <c r="E3" s="33">
        <v>2</v>
      </c>
    </row>
    <row r="4" spans="1:5" ht="17.25" customHeight="1" x14ac:dyDescent="0.3">
      <c r="A4" s="15">
        <v>3</v>
      </c>
      <c r="B4" s="13" t="s">
        <v>38</v>
      </c>
      <c r="C4" s="33">
        <v>1</v>
      </c>
      <c r="D4" s="13" t="s">
        <v>38</v>
      </c>
      <c r="E4" s="33">
        <v>1</v>
      </c>
    </row>
    <row r="5" spans="1:5" ht="17.25" customHeight="1" x14ac:dyDescent="0.3">
      <c r="A5" s="15">
        <v>4</v>
      </c>
      <c r="B5" s="13" t="s">
        <v>39</v>
      </c>
      <c r="C5" s="33">
        <v>1</v>
      </c>
      <c r="D5" s="13" t="s">
        <v>39</v>
      </c>
      <c r="E5" s="33">
        <v>1</v>
      </c>
    </row>
    <row r="6" spans="1:5" ht="17.25" customHeight="1" x14ac:dyDescent="0.3">
      <c r="A6" s="15">
        <v>5</v>
      </c>
      <c r="B6" s="11" t="s">
        <v>6</v>
      </c>
      <c r="C6" s="33">
        <v>4</v>
      </c>
      <c r="D6" s="11" t="s">
        <v>6</v>
      </c>
      <c r="E6" s="33">
        <v>1</v>
      </c>
    </row>
    <row r="7" spans="1:5" ht="17.25" customHeight="1" x14ac:dyDescent="0.3">
      <c r="A7" s="15">
        <v>6</v>
      </c>
      <c r="B7" s="13" t="s">
        <v>33</v>
      </c>
      <c r="C7" s="33">
        <v>1</v>
      </c>
      <c r="D7" s="13" t="s">
        <v>33</v>
      </c>
      <c r="E7" s="33">
        <v>1</v>
      </c>
    </row>
    <row r="8" spans="1:5" ht="17.25" customHeight="1" x14ac:dyDescent="0.3">
      <c r="A8" s="15">
        <v>7</v>
      </c>
      <c r="B8" s="14" t="s">
        <v>26</v>
      </c>
      <c r="C8" s="33">
        <v>1</v>
      </c>
      <c r="D8" s="14" t="s">
        <v>26</v>
      </c>
      <c r="E8" s="33">
        <v>1</v>
      </c>
    </row>
    <row r="9" spans="1:5" ht="17.25" customHeight="1" x14ac:dyDescent="0.3">
      <c r="A9" s="15">
        <v>8</v>
      </c>
      <c r="B9" s="14" t="s">
        <v>29</v>
      </c>
      <c r="C9" s="33">
        <v>3</v>
      </c>
      <c r="D9" s="14" t="s">
        <v>29</v>
      </c>
      <c r="E9" s="33">
        <v>3</v>
      </c>
    </row>
    <row r="10" spans="1:5" ht="17.25" customHeight="1" x14ac:dyDescent="0.3">
      <c r="A10" s="15">
        <v>9</v>
      </c>
      <c r="B10" s="11" t="s">
        <v>17</v>
      </c>
      <c r="C10" s="33">
        <v>1</v>
      </c>
      <c r="D10" s="11" t="s">
        <v>17</v>
      </c>
      <c r="E10" s="33">
        <v>1</v>
      </c>
    </row>
    <row r="11" spans="1:5" ht="17.25" customHeight="1" x14ac:dyDescent="0.3">
      <c r="A11" s="15">
        <v>10</v>
      </c>
      <c r="B11" s="14" t="s">
        <v>44</v>
      </c>
      <c r="C11" s="33">
        <v>1</v>
      </c>
      <c r="D11" s="14" t="s">
        <v>44</v>
      </c>
      <c r="E11" s="33">
        <v>1</v>
      </c>
    </row>
    <row r="12" spans="1:5" ht="17.25" customHeight="1" x14ac:dyDescent="0.3">
      <c r="A12" s="15">
        <v>11</v>
      </c>
      <c r="B12" s="11" t="s">
        <v>3</v>
      </c>
      <c r="C12" s="33">
        <v>3</v>
      </c>
      <c r="D12" s="11" t="s">
        <v>3</v>
      </c>
      <c r="E12" s="33">
        <v>6</v>
      </c>
    </row>
    <row r="13" spans="1:5" ht="17.25" customHeight="1" x14ac:dyDescent="0.3">
      <c r="A13" s="15">
        <v>12</v>
      </c>
      <c r="B13" s="13" t="s">
        <v>34</v>
      </c>
      <c r="C13" s="33">
        <v>4</v>
      </c>
      <c r="D13" s="13" t="s">
        <v>34</v>
      </c>
      <c r="E13" s="33">
        <v>3</v>
      </c>
    </row>
    <row r="14" spans="1:5" ht="17.25" customHeight="1" x14ac:dyDescent="0.3">
      <c r="A14" s="15">
        <v>13</v>
      </c>
      <c r="B14" s="13" t="s">
        <v>16</v>
      </c>
      <c r="C14" s="33">
        <v>1</v>
      </c>
      <c r="D14" s="13" t="s">
        <v>16</v>
      </c>
      <c r="E14" s="33">
        <v>1</v>
      </c>
    </row>
    <row r="15" spans="1:5" ht="17.25" customHeight="1" x14ac:dyDescent="0.3">
      <c r="A15" s="15">
        <v>14</v>
      </c>
      <c r="B15" s="11" t="s">
        <v>4</v>
      </c>
      <c r="C15" s="33">
        <v>6</v>
      </c>
      <c r="D15" s="11" t="s">
        <v>4</v>
      </c>
      <c r="E15" s="33">
        <v>4</v>
      </c>
    </row>
    <row r="16" spans="1:5" ht="17.25" customHeight="1" x14ac:dyDescent="0.3">
      <c r="A16" s="15">
        <v>15</v>
      </c>
      <c r="B16" s="11" t="s">
        <v>19</v>
      </c>
      <c r="C16" s="33">
        <v>3</v>
      </c>
      <c r="D16" s="11" t="s">
        <v>19</v>
      </c>
      <c r="E16" s="33">
        <v>3</v>
      </c>
    </row>
    <row r="17" spans="1:5" ht="17.25" customHeight="1" x14ac:dyDescent="0.3">
      <c r="A17" s="15">
        <v>16</v>
      </c>
      <c r="B17" s="11" t="s">
        <v>15</v>
      </c>
      <c r="C17" s="33">
        <v>2</v>
      </c>
      <c r="D17" s="11" t="s">
        <v>15</v>
      </c>
      <c r="E17" s="33">
        <v>2</v>
      </c>
    </row>
    <row r="18" spans="1:5" ht="17.25" customHeight="1" x14ac:dyDescent="0.3">
      <c r="A18" s="15">
        <v>17</v>
      </c>
      <c r="B18" s="11" t="s">
        <v>43</v>
      </c>
      <c r="C18" s="33">
        <v>3</v>
      </c>
      <c r="D18" s="11" t="s">
        <v>43</v>
      </c>
      <c r="E18" s="33">
        <v>4</v>
      </c>
    </row>
    <row r="19" spans="1:5" ht="17.25" customHeight="1" x14ac:dyDescent="0.3">
      <c r="A19" s="15">
        <v>18</v>
      </c>
      <c r="B19" s="11" t="s">
        <v>7</v>
      </c>
      <c r="C19" s="33">
        <v>1</v>
      </c>
      <c r="D19" s="11" t="s">
        <v>7</v>
      </c>
      <c r="E19" s="33">
        <v>1</v>
      </c>
    </row>
    <row r="20" spans="1:5" ht="17.25" customHeight="1" x14ac:dyDescent="0.3">
      <c r="A20" s="15">
        <v>19</v>
      </c>
      <c r="B20" s="11" t="s">
        <v>25</v>
      </c>
      <c r="C20" s="33">
        <v>3</v>
      </c>
      <c r="D20" s="11" t="s">
        <v>25</v>
      </c>
      <c r="E20" s="33">
        <v>3</v>
      </c>
    </row>
    <row r="21" spans="1:5" ht="17.25" customHeight="1" x14ac:dyDescent="0.3">
      <c r="A21" s="15">
        <v>20</v>
      </c>
      <c r="B21" s="13" t="s">
        <v>36</v>
      </c>
      <c r="C21" s="33">
        <v>1</v>
      </c>
      <c r="D21" s="13" t="s">
        <v>36</v>
      </c>
      <c r="E21" s="33">
        <v>1</v>
      </c>
    </row>
    <row r="22" spans="1:5" ht="17.25" customHeight="1" x14ac:dyDescent="0.3">
      <c r="A22" s="15">
        <v>21</v>
      </c>
      <c r="B22" s="11" t="s">
        <v>13</v>
      </c>
      <c r="C22" s="33">
        <v>6</v>
      </c>
      <c r="D22" s="11" t="s">
        <v>13</v>
      </c>
      <c r="E22" s="33">
        <v>3</v>
      </c>
    </row>
    <row r="23" spans="1:5" ht="17.25" customHeight="1" x14ac:dyDescent="0.3">
      <c r="A23" s="15">
        <v>22</v>
      </c>
      <c r="B23" s="13" t="s">
        <v>40</v>
      </c>
      <c r="C23" s="33">
        <v>1</v>
      </c>
      <c r="D23" s="13" t="s">
        <v>40</v>
      </c>
      <c r="E23" s="33">
        <v>2</v>
      </c>
    </row>
    <row r="24" spans="1:5" ht="17.25" customHeight="1" x14ac:dyDescent="0.3">
      <c r="A24" s="15">
        <v>23</v>
      </c>
      <c r="B24" s="11" t="s">
        <v>35</v>
      </c>
      <c r="C24" s="33">
        <v>1</v>
      </c>
      <c r="D24" s="11" t="s">
        <v>35</v>
      </c>
      <c r="E24" s="33">
        <v>1</v>
      </c>
    </row>
    <row r="25" spans="1:5" ht="17.25" customHeight="1" x14ac:dyDescent="0.3">
      <c r="A25" s="15">
        <v>24</v>
      </c>
      <c r="B25" s="14" t="s">
        <v>45</v>
      </c>
      <c r="C25" s="33">
        <v>1</v>
      </c>
      <c r="D25" s="14" t="s">
        <v>45</v>
      </c>
      <c r="E25" s="33">
        <v>1</v>
      </c>
    </row>
    <row r="26" spans="1:5" ht="17.25" customHeight="1" x14ac:dyDescent="0.3">
      <c r="A26" s="15">
        <v>25</v>
      </c>
      <c r="B26" s="11" t="s">
        <v>14</v>
      </c>
      <c r="C26" s="33">
        <v>3</v>
      </c>
      <c r="D26" s="11" t="s">
        <v>14</v>
      </c>
      <c r="E26" s="33">
        <v>3</v>
      </c>
    </row>
    <row r="27" spans="1:5" ht="17.25" customHeight="1" x14ac:dyDescent="0.3">
      <c r="A27" s="15">
        <v>26</v>
      </c>
      <c r="B27" s="13" t="s">
        <v>20</v>
      </c>
      <c r="C27" s="33">
        <v>2</v>
      </c>
      <c r="D27" s="13" t="s">
        <v>20</v>
      </c>
      <c r="E27" s="33">
        <v>1</v>
      </c>
    </row>
    <row r="28" spans="1:5" ht="17.25" customHeight="1" x14ac:dyDescent="0.3">
      <c r="A28" s="15">
        <v>27</v>
      </c>
      <c r="B28" s="11" t="s">
        <v>8</v>
      </c>
      <c r="C28" s="33">
        <v>2</v>
      </c>
      <c r="D28" s="11" t="s">
        <v>8</v>
      </c>
      <c r="E28" s="33">
        <v>4</v>
      </c>
    </row>
    <row r="29" spans="1:5" ht="17.25" customHeight="1" x14ac:dyDescent="0.3">
      <c r="A29" s="15">
        <v>28</v>
      </c>
      <c r="B29" s="11" t="s">
        <v>12</v>
      </c>
      <c r="C29" s="33">
        <v>2</v>
      </c>
      <c r="D29" s="11" t="s">
        <v>12</v>
      </c>
      <c r="E29" s="33">
        <v>1</v>
      </c>
    </row>
    <row r="30" spans="1:5" ht="17.25" customHeight="1" x14ac:dyDescent="0.3">
      <c r="A30" s="15">
        <v>29</v>
      </c>
      <c r="B30" s="11" t="s">
        <v>23</v>
      </c>
      <c r="C30" s="33">
        <v>4</v>
      </c>
      <c r="D30" s="11" t="s">
        <v>23</v>
      </c>
      <c r="E30" s="33">
        <v>6</v>
      </c>
    </row>
    <row r="31" spans="1:5" ht="17.25" customHeight="1" x14ac:dyDescent="0.3">
      <c r="A31" s="15">
        <v>30</v>
      </c>
      <c r="B31" s="11" t="s">
        <v>27</v>
      </c>
      <c r="C31" s="33">
        <v>2</v>
      </c>
      <c r="D31" s="11" t="s">
        <v>27</v>
      </c>
      <c r="E31" s="33">
        <v>1</v>
      </c>
    </row>
    <row r="32" spans="1:5" ht="17.25" customHeight="1" x14ac:dyDescent="0.3">
      <c r="A32" s="15">
        <v>31</v>
      </c>
      <c r="B32" s="13" t="s">
        <v>37</v>
      </c>
      <c r="C32" s="33">
        <v>1</v>
      </c>
      <c r="D32" s="13" t="s">
        <v>37</v>
      </c>
      <c r="E32" s="33">
        <v>1</v>
      </c>
    </row>
    <row r="33" spans="1:5" ht="17.25" customHeight="1" x14ac:dyDescent="0.3">
      <c r="A33" s="15">
        <v>32</v>
      </c>
      <c r="B33" s="13" t="s">
        <v>31</v>
      </c>
      <c r="C33" s="33">
        <v>1</v>
      </c>
      <c r="D33" s="13" t="s">
        <v>31</v>
      </c>
      <c r="E33" s="33">
        <v>1</v>
      </c>
    </row>
    <row r="34" spans="1:5" ht="17.25" customHeight="1" x14ac:dyDescent="0.3">
      <c r="A34" s="15">
        <v>33</v>
      </c>
      <c r="B34" s="11" t="s">
        <v>2</v>
      </c>
      <c r="C34" s="33">
        <v>6</v>
      </c>
      <c r="D34" s="11" t="s">
        <v>2</v>
      </c>
      <c r="E34" s="33">
        <v>6</v>
      </c>
    </row>
    <row r="35" spans="1:5" ht="17.25" customHeight="1" x14ac:dyDescent="0.3">
      <c r="A35" s="15">
        <v>34</v>
      </c>
      <c r="B35" s="11" t="s">
        <v>48</v>
      </c>
      <c r="C35" s="33">
        <v>6</v>
      </c>
      <c r="D35" s="11" t="s">
        <v>48</v>
      </c>
      <c r="E35" s="33">
        <v>6</v>
      </c>
    </row>
    <row r="36" spans="1:5" ht="17.25" customHeight="1" x14ac:dyDescent="0.3">
      <c r="A36" s="15">
        <v>35</v>
      </c>
      <c r="B36" s="12" t="s">
        <v>11</v>
      </c>
      <c r="C36" s="33">
        <v>4</v>
      </c>
      <c r="D36" s="12" t="s">
        <v>11</v>
      </c>
      <c r="E36" s="33">
        <v>4</v>
      </c>
    </row>
    <row r="37" spans="1:5" ht="17.25" customHeight="1" x14ac:dyDescent="0.3">
      <c r="A37" s="15">
        <v>36</v>
      </c>
      <c r="B37" s="12" t="s">
        <v>28</v>
      </c>
      <c r="C37" s="33">
        <v>1</v>
      </c>
      <c r="D37" s="12" t="s">
        <v>28</v>
      </c>
      <c r="E37" s="33">
        <v>1</v>
      </c>
    </row>
    <row r="38" spans="1:5" ht="17.25" customHeight="1" x14ac:dyDescent="0.3">
      <c r="A38" s="15">
        <v>37</v>
      </c>
      <c r="B38" s="11" t="s">
        <v>24</v>
      </c>
      <c r="C38" s="33">
        <v>4</v>
      </c>
      <c r="D38" s="11" t="s">
        <v>24</v>
      </c>
      <c r="E38" s="33">
        <v>4</v>
      </c>
    </row>
    <row r="39" spans="1:5" ht="17.25" customHeight="1" x14ac:dyDescent="0.3">
      <c r="A39" s="15">
        <v>38</v>
      </c>
      <c r="B39" s="11" t="s">
        <v>18</v>
      </c>
      <c r="C39" s="33">
        <v>1</v>
      </c>
      <c r="D39" s="11" t="s">
        <v>18</v>
      </c>
      <c r="E39" s="33">
        <v>2</v>
      </c>
    </row>
    <row r="40" spans="1:5" ht="17.25" customHeight="1" x14ac:dyDescent="0.3">
      <c r="A40" s="15">
        <v>39</v>
      </c>
      <c r="B40" s="11" t="s">
        <v>10</v>
      </c>
      <c r="C40" s="33">
        <v>1</v>
      </c>
      <c r="D40" s="11" t="s">
        <v>10</v>
      </c>
      <c r="E40" s="33">
        <v>3</v>
      </c>
    </row>
    <row r="41" spans="1:5" ht="17.25" customHeight="1" x14ac:dyDescent="0.3">
      <c r="A41" s="15">
        <v>40</v>
      </c>
      <c r="B41" s="13" t="s">
        <v>32</v>
      </c>
      <c r="C41" s="34">
        <v>1</v>
      </c>
      <c r="D41" s="13" t="s">
        <v>32</v>
      </c>
      <c r="E41" s="34">
        <v>1</v>
      </c>
    </row>
  </sheetData>
  <sortState ref="D2:E41">
    <sortCondition ref="D2:D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</vt:lpstr>
      <vt:lpstr>Лист1</vt:lpstr>
      <vt:lpstr>КВОТА</vt:lpstr>
      <vt:lpstr>КВОТА1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user</cp:lastModifiedBy>
  <cp:lastPrinted>2015-10-23T13:31:46Z</cp:lastPrinted>
  <dcterms:created xsi:type="dcterms:W3CDTF">2011-05-23T04:18:39Z</dcterms:created>
  <dcterms:modified xsi:type="dcterms:W3CDTF">2015-10-23T13:31:54Z</dcterms:modified>
</cp:coreProperties>
</file>